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Sheet1!$A$1:$P$176</definedName>
  </definedNames>
  <calcPr calcId="145621"/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<sst xmlns="http://schemas.openxmlformats.org/spreadsheetml/2006/main" count="1202" uniqueCount="516">
  <si>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</si>
  <si>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</si>
  <si>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</si>
  <si>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</si>
  <si>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</si>
  <si>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</si>
  <si>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</si>
  <si>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</si>
  <si>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Aruba</t>
  </si>
  <si>
    <t>CARIBE</t>
  </si>
  <si>
    <t>AX</t>
  </si>
  <si>
    <t>Planned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</si>
  <si>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</si>
  <si>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</si>
  <si>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</si>
  <si>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</si>
  <si>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</si>
  <si>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</si>
  <si>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</si>
  <si>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</si>
  <si>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</si>
  <si>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Capurgana</t>
  </si>
  <si>
    <t>Dept. Choco</t>
  </si>
  <si>
    <t>Colombia</t>
  </si>
  <si>
    <t>CAP2</t>
  </si>
  <si>
    <t>CM</t>
  </si>
  <si>
    <t>Santa Helena</t>
  </si>
  <si>
    <t>Antioquia</t>
  </si>
  <si>
    <t>HEL</t>
  </si>
  <si>
    <t>Magdalena</t>
  </si>
  <si>
    <t>SMAR</t>
  </si>
  <si>
    <t>Monteria</t>
  </si>
  <si>
    <t>Cordoba</t>
  </si>
  <si>
    <t>MON</t>
  </si>
  <si>
    <t>OCA</t>
  </si>
  <si>
    <t>San Andres Island</t>
  </si>
  <si>
    <t>PRV</t>
  </si>
  <si>
    <t>Florence</t>
  </si>
  <si>
    <t>Caqueta</t>
  </si>
  <si>
    <t>ROSC</t>
  </si>
  <si>
    <t>La Rusia</t>
  </si>
  <si>
    <t>Boyaca</t>
  </si>
  <si>
    <t>RUS</t>
  </si>
  <si>
    <t>Uribia</t>
  </si>
  <si>
    <t>Guajira</t>
  </si>
  <si>
    <t>URI</t>
  </si>
  <si>
    <t>Leogane</t>
  </si>
  <si>
    <t>Ouest</t>
  </si>
  <si>
    <t>LGNH</t>
  </si>
  <si>
    <t>CN</t>
  </si>
  <si>
    <t>Port au Prince</t>
  </si>
  <si>
    <t>PAPH</t>
  </si>
  <si>
    <t>JAKH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</si>
  <si>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</si>
  <si>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</si>
  <si>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</si>
  <si>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</si>
  <si>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</si>
  <si>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</si>
  <si>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</si>
  <si>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</si>
  <si>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Guantanamo Bay</t>
  </si>
  <si>
    <t>Cuba</t>
  </si>
  <si>
    <t>GTBY</t>
  </si>
  <si>
    <t>Sabaneta Dam</t>
  </si>
  <si>
    <t>San Juan</t>
  </si>
  <si>
    <t>Dom. Republic</t>
  </si>
  <si>
    <t>SDDR</t>
  </si>
  <si>
    <t>Grenada</t>
  </si>
  <si>
    <t>GRGR</t>
  </si>
  <si>
    <t>Tegucigalpa</t>
  </si>
  <si>
    <t>Francisco de Morazan</t>
  </si>
  <si>
    <t>Honduras</t>
  </si>
  <si>
    <t>TGUH</t>
  </si>
  <si>
    <t>Mount Denham</t>
  </si>
  <si>
    <t>Trelawny</t>
  </si>
  <si>
    <t>Jamaica</t>
  </si>
  <si>
    <t>MTDJ</t>
  </si>
  <si>
    <t>Barro Colorado</t>
  </si>
  <si>
    <t>Panama</t>
  </si>
  <si>
    <t>BCIP</t>
  </si>
  <si>
    <t>Grand Turks</t>
  </si>
  <si>
    <t>Turks and Caicos</t>
  </si>
  <si>
    <t>UK</t>
  </si>
  <si>
    <t>GRTK</t>
  </si>
  <si>
    <t>Cascorro</t>
  </si>
  <si>
    <t>Camagüey</t>
  </si>
  <si>
    <t>CCCC</t>
  </si>
  <si>
    <t>CW</t>
  </si>
  <si>
    <t>Manicaragua</t>
  </si>
  <si>
    <t>Villa Clara</t>
  </si>
  <si>
    <t>MGV</t>
  </si>
  <si>
    <t>Existing</t>
  </si>
  <si>
    <t>Soroa</t>
  </si>
  <si>
    <t xml:space="preserve">Pinar del Río 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</si>
  <si>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</si>
  <si>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</si>
  <si>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</si>
  <si>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</si>
  <si>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</si>
  <si>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</si>
  <si>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</si>
  <si>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</si>
  <si>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</si>
  <si>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</si>
  <si>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</si>
  <si>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</si>
  <si>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</si>
  <si>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</si>
  <si>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</si>
  <si>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</si>
  <si>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</si>
  <si>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</si>
  <si>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</si>
  <si>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</si>
  <si>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</si>
  <si>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</si>
  <si>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</si>
  <si>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</si>
  <si>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Heredia</t>
  </si>
  <si>
    <t>Costa Rica</t>
  </si>
  <si>
    <t>HDC</t>
  </si>
  <si>
    <t>G</t>
  </si>
  <si>
    <t>Fort de France</t>
  </si>
  <si>
    <t>Martinique</t>
  </si>
  <si>
    <t>FWI</t>
  </si>
  <si>
    <t>France</t>
  </si>
  <si>
    <t>FDF*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</si>
  <si>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</si>
  <si>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</si>
  <si>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</si>
  <si>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</si>
  <si>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</si>
  <si>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</si>
  <si>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</si>
  <si>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</si>
  <si>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</si>
  <si>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</si>
  <si>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</si>
  <si>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</si>
  <si>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</si>
  <si>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</si>
  <si>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</si>
  <si>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</si>
  <si>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</si>
  <si>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</si>
  <si>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</si>
  <si>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</si>
  <si>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</si>
  <si>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</si>
  <si>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</si>
  <si>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</si>
  <si>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</si>
  <si>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</si>
  <si>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</si>
  <si>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</si>
  <si>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Santiago Island</t>
  </si>
  <si>
    <t>Cape Verde</t>
  </si>
  <si>
    <t>Atlantic</t>
  </si>
  <si>
    <t>SACV</t>
  </si>
  <si>
    <t>II</t>
  </si>
  <si>
    <t>Las Juntas de  Abangares</t>
  </si>
  <si>
    <t>JTS</t>
  </si>
  <si>
    <t>II</t>
    <phoneticPr fontId="0" type="noConversion"/>
  </si>
  <si>
    <t>Iceland</t>
  </si>
  <si>
    <t>BORG</t>
  </si>
  <si>
    <t>Nana</t>
  </si>
  <si>
    <t>Peru</t>
  </si>
  <si>
    <t>NNA</t>
  </si>
  <si>
    <t>Azores</t>
  </si>
  <si>
    <t>Portugal</t>
  </si>
  <si>
    <t>CMLA</t>
  </si>
  <si>
    <t>Mbarra</t>
  </si>
  <si>
    <t>Uganda</t>
  </si>
  <si>
    <t>MBAR</t>
  </si>
  <si>
    <t>Butt Crater</t>
  </si>
  <si>
    <t>Ascencion Islands</t>
  </si>
  <si>
    <t>ASCN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</si>
  <si>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</si>
  <si>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</si>
  <si>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</si>
  <si>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</si>
  <si>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</si>
  <si>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</si>
  <si>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</si>
  <si>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</si>
  <si>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Horse Pasture</t>
  </si>
  <si>
    <t>Island of St Helena</t>
  </si>
  <si>
    <t>SHEL</t>
  </si>
  <si>
    <t>Pinon Flats</t>
  </si>
  <si>
    <t>California</t>
  </si>
  <si>
    <t>USA</t>
  </si>
  <si>
    <t>PFO</t>
  </si>
  <si>
    <t>Palmer Station</t>
  </si>
  <si>
    <t>Antartic Peninsula</t>
  </si>
  <si>
    <t>Antartica</t>
  </si>
  <si>
    <t>PMSA</t>
  </si>
  <si>
    <t>IU</t>
  </si>
  <si>
    <t>Pitinga</t>
  </si>
  <si>
    <t>Brazil</t>
  </si>
  <si>
    <t>PTGA</t>
  </si>
  <si>
    <t>Riachuelo</t>
  </si>
  <si>
    <t>RCBR</t>
  </si>
  <si>
    <t>Samuel</t>
  </si>
  <si>
    <t>SAML</t>
  </si>
  <si>
    <t>Las Campanas Astronomical Observatory</t>
  </si>
  <si>
    <t>Atacama</t>
  </si>
  <si>
    <t>Chile</t>
  </si>
  <si>
    <t>LCO</t>
  </si>
  <si>
    <t>Greenland</t>
  </si>
  <si>
    <t>Denmark</t>
  </si>
  <si>
    <t>SFJD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</si>
  <si>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</si>
  <si>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</si>
  <si>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</si>
  <si>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</si>
  <si>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</si>
  <si>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</si>
  <si>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</si>
  <si>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</si>
  <si>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Kenya</t>
  </si>
  <si>
    <t>KMBO</t>
  </si>
  <si>
    <t>Sierra la Laguna</t>
  </si>
  <si>
    <t>Baja California</t>
  </si>
  <si>
    <t>SLBS (substituted LPIG)</t>
  </si>
  <si>
    <t>Tepich</t>
  </si>
  <si>
    <t>Yucatan</t>
  </si>
  <si>
    <t>TEIG</t>
  </si>
  <si>
    <t>Kongsberg</t>
  </si>
  <si>
    <t>Norway</t>
  </si>
  <si>
    <t>KONO</t>
  </si>
  <si>
    <t>San Pablo de los Montes</t>
  </si>
  <si>
    <t>Castilla-La Mancha</t>
  </si>
  <si>
    <t>Spain</t>
  </si>
  <si>
    <t>PAB</t>
  </si>
  <si>
    <t>Ankara</t>
  </si>
  <si>
    <t>Turkey</t>
  </si>
  <si>
    <t>ANTO</t>
  </si>
  <si>
    <t xml:space="preserve">St. George's </t>
  </si>
  <si>
    <t>Bermuda</t>
  </si>
  <si>
    <t>BBSR</t>
  </si>
  <si>
    <t>Tristan da Cunha</t>
  </si>
  <si>
    <t>TRIS</t>
  </si>
  <si>
    <t>Albuquerque</t>
  </si>
  <si>
    <t>New Mexico</t>
  </si>
  <si>
    <t xml:space="preserve">ANMO </t>
  </si>
  <si>
    <t xml:space="preserve"> Florida</t>
  </si>
  <si>
    <t>DWPF</t>
  </si>
  <si>
    <t>Hockley</t>
  </si>
  <si>
    <t>Texas</t>
  </si>
  <si>
    <t>HKT</t>
  </si>
  <si>
    <t>Pohakuloa Training Area</t>
  </si>
  <si>
    <t>Hawaii,</t>
  </si>
  <si>
    <t>POHA</t>
  </si>
  <si>
    <t>Cayey</t>
  </si>
  <si>
    <t>Puerto Rico</t>
  </si>
  <si>
    <t>SJG</t>
  </si>
  <si>
    <t>Standing Stone</t>
  </si>
  <si>
    <t>Pennsylvania State University</t>
  </si>
  <si>
    <t xml:space="preserve">Pennsylvania </t>
  </si>
  <si>
    <t>SSPA</t>
  </si>
  <si>
    <t xml:space="preserve">Tucson </t>
  </si>
  <si>
    <t>University of Arizon</t>
  </si>
  <si>
    <t>Arizona</t>
  </si>
  <si>
    <t>TUC</t>
  </si>
  <si>
    <t>Waverly</t>
  </si>
  <si>
    <t>Tennessee</t>
  </si>
  <si>
    <t>WVT</t>
  </si>
  <si>
    <t>Edo. Merida</t>
  </si>
  <si>
    <t>Venezuela</t>
  </si>
  <si>
    <t>SDV</t>
  </si>
  <si>
    <t>Lusaka</t>
  </si>
  <si>
    <t>Zambia</t>
  </si>
  <si>
    <t>LSZ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</si>
  <si>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</si>
  <si>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</si>
  <si>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</si>
  <si>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</si>
  <si>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</si>
  <si>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</si>
  <si>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</si>
  <si>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</si>
  <si>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</si>
  <si>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</si>
  <si>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</si>
  <si>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</si>
  <si>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</si>
  <si>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</si>
  <si>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</si>
  <si>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</si>
  <si>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</si>
  <si>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LNIG</t>
  </si>
  <si>
    <t>MX</t>
  </si>
  <si>
    <t>LVIG (replace TUIG)</t>
  </si>
  <si>
    <t>Tacana</t>
  </si>
  <si>
    <t>Chiapas</t>
  </si>
  <si>
    <t>PATR</t>
  </si>
  <si>
    <t>Tuxtla Gutiérrez</t>
  </si>
  <si>
    <t>TGIG</t>
  </si>
  <si>
    <t xml:space="preserve">Saba 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</si>
  <si>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</si>
  <si>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</si>
  <si>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</si>
  <si>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</si>
  <si>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</si>
  <si>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</si>
  <si>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</si>
  <si>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</si>
  <si>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</si>
  <si>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</si>
  <si>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</si>
  <si>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</si>
  <si>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</si>
  <si>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</si>
  <si>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</si>
  <si>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</si>
  <si>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</si>
  <si>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</si>
  <si>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</si>
  <si>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</si>
  <si>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 xml:space="preserve">Batan </t>
  </si>
  <si>
    <t>Limon</t>
  </si>
  <si>
    <t>BATAN</t>
  </si>
  <si>
    <t>OV</t>
  </si>
  <si>
    <t>Coloradito</t>
  </si>
  <si>
    <t>Puntarenas</t>
  </si>
  <si>
    <t>CDITO</t>
  </si>
  <si>
    <t xml:space="preserve">Horizontes </t>
  </si>
  <si>
    <t>Guanacaste</t>
  </si>
  <si>
    <t>HZTE</t>
  </si>
  <si>
    <t>Volcán Baru</t>
  </si>
  <si>
    <t>Chiriqui</t>
  </si>
  <si>
    <t>BRU2</t>
  </si>
  <si>
    <t>PA</t>
  </si>
  <si>
    <t>Punta Cana</t>
  </si>
  <si>
    <t>La Altagracia</t>
  </si>
  <si>
    <t>PCDR</t>
  </si>
  <si>
    <t>PR</t>
  </si>
  <si>
    <t>Samana</t>
  </si>
  <si>
    <t>SMN1</t>
  </si>
  <si>
    <t>AUA1</t>
  </si>
  <si>
    <t>Anegada</t>
  </si>
  <si>
    <t>British Virgin Islands</t>
  </si>
  <si>
    <t>ABVI</t>
  </si>
  <si>
    <t>Aguadilla</t>
  </si>
  <si>
    <t>AGPR</t>
  </si>
  <si>
    <t>Arecibo</t>
  </si>
  <si>
    <t>AOPR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</si>
  <si>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</si>
  <si>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</si>
  <si>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</si>
  <si>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</si>
  <si>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</si>
  <si>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</si>
  <si>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</si>
  <si>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</si>
  <si>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</si>
  <si>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</si>
  <si>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</si>
  <si>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 xml:space="preserve">Humacao 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</si>
  <si>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</si>
  <si>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</si>
  <si>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</si>
  <si>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</si>
  <si>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</si>
  <si>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</si>
  <si>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</si>
  <si>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PRSN</t>
  </si>
  <si>
    <t>Monte Pirata</t>
  </si>
  <si>
    <t>Vieques</t>
  </si>
  <si>
    <t>MTP</t>
  </si>
  <si>
    <t>Montecristo</t>
  </si>
  <si>
    <t>El Salvador</t>
  </si>
  <si>
    <t>MT03</t>
  </si>
  <si>
    <t>SV</t>
  </si>
  <si>
    <t>San Salvador</t>
  </si>
  <si>
    <t>SNET</t>
  </si>
  <si>
    <t>ANDB</t>
  </si>
  <si>
    <t>TR</t>
  </si>
  <si>
    <t>La Plaine</t>
  </si>
  <si>
    <t>Dominica</t>
  </si>
  <si>
    <t>DLPL</t>
  </si>
  <si>
    <t>Bayfords</t>
  </si>
  <si>
    <t>St. Kitts</t>
  </si>
  <si>
    <t>SKI</t>
  </si>
  <si>
    <t>Moule a chique</t>
  </si>
  <si>
    <t>St. Lucia</t>
  </si>
  <si>
    <t>MCLT</t>
  </si>
  <si>
    <t>Bisse</t>
  </si>
  <si>
    <t>SLBI</t>
  </si>
  <si>
    <t>Belmont</t>
  </si>
  <si>
    <t>St. Vincent</t>
  </si>
  <si>
    <t>SVB</t>
  </si>
  <si>
    <t xml:space="preserve">Speyside 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</si>
  <si>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</si>
  <si>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</si>
  <si>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</si>
  <si>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</si>
  <si>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</si>
  <si>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</si>
  <si>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</si>
  <si>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</si>
  <si>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</si>
  <si>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</si>
  <si>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</si>
  <si>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</si>
  <si>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</si>
  <si>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</si>
  <si>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</si>
  <si>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</si>
  <si>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</si>
  <si>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</si>
  <si>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</si>
  <si>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</si>
  <si>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Dabajuro</t>
  </si>
  <si>
    <t>Edo.Falcon</t>
  </si>
  <si>
    <t>DABV</t>
  </si>
  <si>
    <t>Llanito</t>
  </si>
  <si>
    <t>Distrito Capital</t>
  </si>
  <si>
    <t>FUNV</t>
  </si>
  <si>
    <t>Guiria</t>
  </si>
  <si>
    <t>Edo. Sucre</t>
  </si>
  <si>
    <t>GUIV</t>
  </si>
  <si>
    <t xml:space="preserve">Guri </t>
  </si>
  <si>
    <t>Edo. Bolivar</t>
  </si>
  <si>
    <t>GURV</t>
  </si>
  <si>
    <t>Isla de Aves</t>
  </si>
  <si>
    <t>Jacura</t>
  </si>
  <si>
    <t>Edo. Falcon</t>
  </si>
  <si>
    <t>JACV</t>
  </si>
  <si>
    <t xml:space="preserve">Oritupano 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</si>
  <si>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</si>
  <si>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</si>
  <si>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</si>
  <si>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</si>
  <si>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</si>
  <si>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</si>
  <si>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</si>
  <si>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</si>
  <si>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</si>
  <si>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</si>
  <si>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 xml:space="preserve">Guadeloupe 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</si>
  <si>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</si>
  <si>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</si>
  <si>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</si>
  <si>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</si>
  <si>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</si>
  <si>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</si>
  <si>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</si>
  <si>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</si>
  <si>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</si>
  <si>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</si>
  <si>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</si>
  <si>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</si>
  <si>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</si>
  <si>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</si>
  <si>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</si>
  <si>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</si>
  <si>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</si>
  <si>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</si>
  <si>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</si>
  <si>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</si>
  <si>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Terre de Bas</t>
  </si>
  <si>
    <t>TDBA</t>
  </si>
  <si>
    <t>Belize</t>
  </si>
  <si>
    <t>Gap</t>
  </si>
  <si>
    <t>Cocos Island</t>
  </si>
  <si>
    <t>Dominican Republic</t>
  </si>
  <si>
    <t>SMDR</t>
  </si>
  <si>
    <t>ZC</t>
  </si>
  <si>
    <t>Comments</t>
  </si>
  <si>
    <t>UPD2</t>
  </si>
  <si>
    <t>RP</t>
  </si>
  <si>
    <t>PTP</t>
  </si>
  <si>
    <t>GMAL</t>
  </si>
  <si>
    <t>AZU</t>
  </si>
  <si>
    <t>SJC</t>
  </si>
  <si>
    <t>LCBC</t>
  </si>
  <si>
    <t>ZAR</t>
  </si>
  <si>
    <t>ARGC</t>
  </si>
  <si>
    <t>CRJC</t>
  </si>
  <si>
    <t>FlO2</t>
  </si>
  <si>
    <t>AUA2</t>
  </si>
  <si>
    <t>Percent Real Time Data availability at PRSN 01/1/2016-01/31/2016.</t>
  </si>
  <si>
    <t>Percent Data availability at IRIS DMC Archive  01/1/2016-01/31/2016.</t>
  </si>
  <si>
    <t>Percent Data availability at US-NTWC 01/1/2016-01/31/2016.</t>
  </si>
  <si>
    <t>Percent Data availability at US-PTWC 01/1/2016-01/31/2016.</t>
  </si>
  <si>
    <t>CGIG</t>
  </si>
  <si>
    <t>Curaigua</t>
  </si>
  <si>
    <t>Lara</t>
  </si>
  <si>
    <t>CURV</t>
  </si>
  <si>
    <t>Salisbury</t>
  </si>
  <si>
    <t>DSLB</t>
  </si>
  <si>
    <t>Carriacou</t>
  </si>
  <si>
    <t>GCMP</t>
  </si>
  <si>
    <t>Guaynabo</t>
  </si>
  <si>
    <t>GCPR</t>
  </si>
  <si>
    <t>IAVV</t>
  </si>
  <si>
    <t>Isla del Coco</t>
  </si>
  <si>
    <t>5.543883</t>
  </si>
  <si>
    <t>-87.055100</t>
  </si>
  <si>
    <t>ICC1</t>
  </si>
  <si>
    <t>TC</t>
  </si>
  <si>
    <t>MAIG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</si>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</sst>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_ "/>
    <numFmt numFmtId="166" formatCode="0.0"/>
    <numFmt numFmtId="167" formatCode="0.0000"/>
  </numFmts>
  <fonts count="2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6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7" fillId="0" borderId="0"/>
    <xf numFmtId="0" fontId="26" fillId="0" borderId="0"/>
  </cellStyleXfs>
  <cellXfs count="140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 inden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indent="1"/>
    </xf>
    <xf numFmtId="2" fontId="0" fillId="2" borderId="1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 indent="1"/>
    </xf>
    <xf numFmtId="0" fontId="0" fillId="2" borderId="1" xfId="0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indent="1"/>
    </xf>
    <xf numFmtId="2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165" fontId="0" fillId="2" borderId="1" xfId="0" applyNumberFormat="1" applyFont="1" applyFill="1" applyBorder="1" applyAlignment="1">
      <alignment horizontal="left" indent="1"/>
    </xf>
    <xf numFmtId="0" fontId="0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indent="1"/>
    </xf>
    <xf numFmtId="2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 indent="1"/>
    </xf>
    <xf numFmtId="2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 indent="1"/>
    </xf>
    <xf numFmtId="3" fontId="2" fillId="2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 wrapText="1" indent="1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 indent="1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" xfId="1" applyNumberFormat="1" applyFont="1" applyFill="1" applyBorder="1" applyAlignment="1">
      <alignment horizontal="left" wrapText="1" indent="1"/>
    </xf>
    <xf numFmtId="0" fontId="0" fillId="2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indent="1"/>
    </xf>
    <xf numFmtId="165" fontId="0" fillId="0" borderId="1" xfId="0" applyNumberFormat="1" applyFont="1" applyFill="1" applyBorder="1" applyAlignment="1">
      <alignment horizontal="left" indent="1"/>
    </xf>
    <xf numFmtId="2" fontId="2" fillId="0" borderId="1" xfId="0" applyNumberFormat="1" applyFont="1" applyFill="1" applyBorder="1" applyAlignment="1">
      <alignment horizontal="left" wrapText="1" indent="1"/>
    </xf>
    <xf numFmtId="2" fontId="2" fillId="0" borderId="1" xfId="0" applyNumberFormat="1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 indent="1"/>
    </xf>
    <xf numFmtId="0" fontId="0" fillId="0" borderId="1" xfId="0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6" fontId="0" fillId="0" borderId="1" xfId="0" applyNumberFormat="1" applyFill="1" applyBorder="1"/>
    <xf numFmtId="166" fontId="0" fillId="0" borderId="1" xfId="0" applyNumberForma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166" fontId="5" fillId="0" borderId="1" xfId="0" applyNumberFormat="1" applyFont="1" applyFill="1" applyBorder="1" applyAlignment="1" applyProtection="1">
      <alignment horizontal="right"/>
    </xf>
    <xf numFmtId="0" fontId="0" fillId="0" borderId="3" xfId="0" applyFill="1" applyBorder="1"/>
    <xf numFmtId="0" fontId="0" fillId="0" borderId="3" xfId="0" applyBorder="1"/>
    <xf numFmtId="0" fontId="23" fillId="0" borderId="0" xfId="43"/>
    <xf numFmtId="0" fontId="23" fillId="0" borderId="0" xfId="43"/>
    <xf numFmtId="0" fontId="0" fillId="0" borderId="0" xfId="0"/>
    <xf numFmtId="0" fontId="25" fillId="35" borderId="1" xfId="44" applyFont="1" applyFill="1" applyBorder="1" applyAlignment="1">
      <alignment horizontal="left" vertical="top"/>
    </xf>
    <xf numFmtId="0" fontId="25" fillId="35" borderId="1" xfId="44" applyFont="1" applyFill="1" applyBorder="1" applyAlignment="1">
      <alignment horizontal="left"/>
    </xf>
    <xf numFmtId="0" fontId="25" fillId="35" borderId="1" xfId="44" applyFont="1" applyFill="1" applyBorder="1" applyAlignment="1">
      <alignment horizontal="left" wrapText="1"/>
    </xf>
    <xf numFmtId="167" fontId="25" fillId="35" borderId="1" xfId="44" applyNumberFormat="1" applyFont="1" applyFill="1" applyBorder="1" applyAlignment="1">
      <alignment horizontal="left"/>
    </xf>
    <xf numFmtId="0" fontId="25" fillId="35" borderId="1" xfId="44" applyFont="1" applyFill="1" applyBorder="1" applyAlignment="1">
      <alignment wrapText="1"/>
    </xf>
    <xf numFmtId="0" fontId="0" fillId="35" borderId="1" xfId="0" applyFill="1" applyBorder="1"/>
    <xf numFmtId="0" fontId="0" fillId="35" borderId="0" xfId="0" applyFill="1"/>
    <xf numFmtId="0" fontId="23" fillId="0" borderId="0" xfId="43"/>
    <xf numFmtId="0" fontId="0" fillId="0" borderId="0" xfId="0"/>
    <xf numFmtId="0" fontId="25" fillId="35" borderId="13" xfId="44" applyFont="1" applyFill="1" applyBorder="1" applyAlignment="1">
      <alignment horizontal="left"/>
    </xf>
    <xf numFmtId="0" fontId="25" fillId="35" borderId="13" xfId="44" applyFont="1" applyFill="1" applyBorder="1" applyAlignment="1">
      <alignment horizontal="left" wrapText="1"/>
    </xf>
    <xf numFmtId="167" fontId="25" fillId="35" borderId="13" xfId="44" applyNumberFormat="1" applyFont="1" applyFill="1" applyBorder="1" applyAlignment="1">
      <alignment horizontal="left"/>
    </xf>
    <xf numFmtId="0" fontId="0" fillId="35" borderId="13" xfId="0" applyFill="1" applyBorder="1"/>
    <xf numFmtId="0" fontId="0" fillId="35" borderId="0" xfId="0" applyFill="1"/>
    <xf numFmtId="0" fontId="24" fillId="35" borderId="13" xfId="44" applyFont="1" applyFill="1" applyBorder="1" applyAlignment="1">
      <alignment horizontal="left"/>
    </xf>
    <xf numFmtId="0" fontId="25" fillId="35" borderId="13" xfId="44" applyFont="1" applyFill="1" applyBorder="1" applyAlignment="1">
      <alignment horizontal="right"/>
    </xf>
    <xf numFmtId="0" fontId="0" fillId="0" borderId="0" xfId="0"/>
    <xf numFmtId="0" fontId="23" fillId="0" borderId="0" xfId="43"/>
    <xf numFmtId="0" fontId="25" fillId="35" borderId="13" xfId="44" applyFont="1" applyFill="1" applyBorder="1" applyAlignment="1">
      <alignment horizontal="left"/>
    </xf>
    <xf numFmtId="0" fontId="25" fillId="35" borderId="13" xfId="44" applyFont="1" applyFill="1" applyBorder="1" applyAlignment="1">
      <alignment horizontal="left" wrapText="1"/>
    </xf>
    <xf numFmtId="0" fontId="0" fillId="35" borderId="13" xfId="0" applyFill="1" applyBorder="1"/>
    <xf numFmtId="0" fontId="0" fillId="35" borderId="0" xfId="0" applyFill="1"/>
    <xf numFmtId="0" fontId="24" fillId="35" borderId="13" xfId="44" applyFont="1" applyFill="1" applyBorder="1" applyAlignment="1">
      <alignment wrapText="1"/>
    </xf>
    <xf numFmtId="0" fontId="24" fillId="35" borderId="13" xfId="44" applyFont="1" applyFill="1" applyBorder="1" applyAlignment="1">
      <alignment horizontal="left"/>
    </xf>
    <xf numFmtId="167" fontId="24" fillId="35" borderId="13" xfId="44" applyNumberFormat="1" applyFont="1" applyFill="1" applyBorder="1" applyAlignment="1">
      <alignment wrapText="1"/>
    </xf>
    <xf numFmtId="0" fontId="0" fillId="34" borderId="0" xfId="0" applyFill="1"/>
    <xf numFmtId="0" fontId="23" fillId="0" borderId="0" xfId="43"/>
    <xf numFmtId="0" fontId="25" fillId="35" borderId="13" xfId="44" applyFont="1" applyFill="1" applyBorder="1" applyAlignment="1">
      <alignment horizontal="left"/>
    </xf>
    <xf numFmtId="0" fontId="25" fillId="35" borderId="13" xfId="44" applyFont="1" applyFill="1" applyBorder="1" applyAlignment="1">
      <alignment horizontal="left" wrapText="1"/>
    </xf>
    <xf numFmtId="167" fontId="25" fillId="35" borderId="13" xfId="44" applyNumberFormat="1" applyFont="1" applyFill="1" applyBorder="1" applyAlignment="1">
      <alignment horizontal="left"/>
    </xf>
    <xf numFmtId="0" fontId="0" fillId="35" borderId="13" xfId="0" applyFill="1" applyBorder="1"/>
    <xf numFmtId="0" fontId="0" fillId="35" borderId="0" xfId="0" applyFill="1"/>
    <xf numFmtId="0" fontId="24" fillId="35" borderId="13" xfId="44" applyFont="1" applyFill="1" applyBorder="1" applyAlignment="1">
      <alignment wrapText="1"/>
    </xf>
    <xf numFmtId="0" fontId="24" fillId="35" borderId="13" xfId="44" applyFont="1" applyFill="1" applyBorder="1" applyAlignment="1">
      <alignment horizontal="left"/>
    </xf>
    <xf numFmtId="167" fontId="24" fillId="35" borderId="13" xfId="44" applyNumberFormat="1" applyFont="1" applyFill="1" applyBorder="1" applyAlignment="1">
      <alignment wrapText="1"/>
    </xf>
    <xf numFmtId="0" fontId="2" fillId="0" borderId="0" xfId="43" applyFont="1"/>
    <xf numFmtId="0" fontId="25" fillId="35" borderId="13" xfId="44" applyFont="1" applyFill="1" applyBorder="1" applyAlignment="1">
      <alignment horizontal="right" wrapText="1"/>
    </xf>
    <xf numFmtId="0" fontId="0" fillId="0" borderId="0" xfId="0"/>
    <xf numFmtId="0" fontId="25" fillId="35" borderId="13" xfId="44" applyFont="1" applyFill="1" applyBorder="1" applyAlignment="1">
      <alignment horizontal="left"/>
    </xf>
    <xf numFmtId="0" fontId="25" fillId="35" borderId="13" xfId="44" applyFont="1" applyFill="1" applyBorder="1" applyAlignment="1">
      <alignment horizontal="left" wrapText="1"/>
    </xf>
    <xf numFmtId="167" fontId="25" fillId="35" borderId="13" xfId="44" applyNumberFormat="1" applyFont="1" applyFill="1" applyBorder="1" applyAlignment="1">
      <alignment horizontal="left"/>
    </xf>
    <xf numFmtId="0" fontId="25" fillId="35" borderId="13" xfId="44" applyFont="1" applyFill="1" applyBorder="1" applyAlignment="1">
      <alignment wrapText="1"/>
    </xf>
    <xf numFmtId="0" fontId="0" fillId="35" borderId="13" xfId="0" applyFill="1" applyBorder="1"/>
    <xf numFmtId="0" fontId="24" fillId="35" borderId="13" xfId="44" applyFont="1" applyFill="1" applyBorder="1" applyAlignment="1">
      <alignment wrapText="1"/>
    </xf>
    <xf numFmtId="0" fontId="24" fillId="35" borderId="13" xfId="44" applyFont="1" applyFill="1" applyBorder="1" applyAlignment="1">
      <alignment horizontal="left"/>
    </xf>
    <xf numFmtId="0" fontId="0" fillId="0" borderId="0" xfId="0"/>
    <xf numFmtId="0" fontId="25" fillId="35" borderId="13" xfId="44" applyFont="1" applyFill="1" applyBorder="1" applyAlignment="1">
      <alignment horizontal="left"/>
    </xf>
    <xf numFmtId="0" fontId="25" fillId="35" borderId="13" xfId="44" applyFont="1" applyFill="1" applyBorder="1" applyAlignment="1">
      <alignment horizontal="left" wrapText="1"/>
    </xf>
    <xf numFmtId="167" fontId="25" fillId="35" borderId="13" xfId="44" applyNumberFormat="1" applyFont="1" applyFill="1" applyBorder="1" applyAlignment="1">
      <alignment horizontal="left"/>
    </xf>
    <xf numFmtId="0" fontId="25" fillId="35" borderId="13" xfId="44" applyFont="1" applyFill="1" applyBorder="1" applyAlignment="1">
      <alignment wrapText="1"/>
    </xf>
    <xf numFmtId="0" fontId="0" fillId="35" borderId="13" xfId="0" applyFill="1" applyBorder="1"/>
    <xf numFmtId="0" fontId="0" fillId="35" borderId="0" xfId="0" applyFill="1"/>
    <xf numFmtId="0" fontId="0" fillId="0" borderId="0" xfId="0"/>
    <xf numFmtId="0" fontId="25" fillId="35" borderId="13" xfId="44" applyFont="1" applyFill="1" applyBorder="1" applyAlignment="1">
      <alignment horizontal="left"/>
    </xf>
    <xf numFmtId="0" fontId="25" fillId="35" borderId="13" xfId="44" applyFont="1" applyFill="1" applyBorder="1" applyAlignment="1">
      <alignment horizontal="left" wrapText="1"/>
    </xf>
    <xf numFmtId="0" fontId="0" fillId="35" borderId="13" xfId="0" applyFill="1" applyBorder="1"/>
    <xf numFmtId="0" fontId="0" fillId="35" borderId="0" xfId="0" applyFill="1"/>
    <xf numFmtId="0" fontId="24" fillId="35" borderId="13" xfId="44" applyFont="1" applyFill="1" applyBorder="1" applyAlignment="1">
      <alignment wrapText="1"/>
    </xf>
    <xf numFmtId="0" fontId="25" fillId="35" borderId="13" xfId="44" applyFont="1" applyFill="1" applyBorder="1" applyAlignment="1">
      <alignment horizontal="right"/>
    </xf>
    <xf numFmtId="0" fontId="0" fillId="0" borderId="0" xfId="0"/>
    <xf numFmtId="0" fontId="25" fillId="35" borderId="13" xfId="44" applyFont="1" applyFill="1" applyBorder="1" applyAlignment="1">
      <alignment horizontal="left"/>
    </xf>
    <xf numFmtId="0" fontId="25" fillId="35" borderId="13" xfId="44" applyFont="1" applyFill="1" applyBorder="1" applyAlignment="1">
      <alignment horizontal="left" wrapText="1"/>
    </xf>
    <xf numFmtId="0" fontId="25" fillId="35" borderId="13" xfId="44" applyFont="1" applyFill="1" applyBorder="1" applyAlignment="1">
      <alignment wrapText="1"/>
    </xf>
    <xf numFmtId="0" fontId="0" fillId="35" borderId="13" xfId="0" applyFill="1" applyBorder="1"/>
    <xf numFmtId="0" fontId="24" fillId="35" borderId="13" xfId="44" applyFont="1" applyFill="1" applyBorder="1" applyAlignment="1">
      <alignment wrapText="1"/>
    </xf>
    <xf numFmtId="0" fontId="25" fillId="35" borderId="13" xfId="44" applyFont="1" applyFill="1" applyBorder="1" applyAlignment="1">
      <alignment horizontal="left"/>
    </xf>
    <xf numFmtId="0" fontId="25" fillId="35" borderId="13" xfId="44" applyFont="1" applyFill="1" applyBorder="1" applyAlignment="1">
      <alignment horizontal="left" wrapText="1"/>
    </xf>
    <xf numFmtId="0" fontId="0" fillId="35" borderId="13" xfId="0" applyFill="1" applyBorder="1"/>
    <xf numFmtId="0" fontId="0" fillId="35" borderId="0" xfId="0" applyFill="1"/>
    <xf numFmtId="0" fontId="24" fillId="35" borderId="13" xfId="44" applyFont="1" applyFill="1" applyBorder="1" applyAlignment="1">
      <alignment wrapText="1"/>
    </xf>
    <xf numFmtId="0" fontId="25" fillId="35" borderId="13" xfId="44" applyFont="1" applyFill="1" applyBorder="1" applyAlignment="1">
      <alignment horizontal="right"/>
    </xf>
    <xf numFmtId="166" fontId="0" fillId="0" borderId="13" xfId="0" applyNumberFormat="1" applyBorder="1"/>
    <xf numFmtId="166" fontId="0" fillId="0" borderId="13" xfId="0" applyNumberFormat="1" applyBorder="1"/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47"/>
    <cellStyle name="Normal 3" xfId="46"/>
    <cellStyle name="Normal 4" xfId="44"/>
    <cellStyle name="Note" xfId="16" builtinId="10" customBuiltin="1"/>
    <cellStyle name="Output" xfId="11" builtinId="21" customBuiltin="1"/>
    <cellStyle name="TableStyleLight1" xfId="4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6"/>
  <sheetViews>
    <sheetView tabSelected="1" zoomScale="90" zoomScaleNormal="90" workbookViewId="0">
      <selection activeCell="J176" sqref="J2:J176"/>
    </sheetView>
  </sheetViews>
  <sheetFormatPr defaultRowHeight="15" x14ac:dyDescent="0.25"/>
  <cols>
    <col min="1" max="1" width="21.140625" customWidth="1"/>
    <col min="2" max="2" width="14.42578125" customWidth="1"/>
    <col min="4" max="4" width="10.28515625" customWidth="1"/>
    <col min="7" max="7" width="15" customWidth="1"/>
    <col min="10" max="10" width="18.85546875" customWidth="1"/>
    <col min="12" max="12" width="16.7109375" customWidth="1"/>
    <col min="13" max="13" width="14" customWidth="1"/>
    <col min="14" max="14" width="14.28515625" customWidth="1"/>
    <col min="15" max="15" width="13.140625" customWidth="1"/>
    <col min="16" max="16" width="12.5703125" customWidth="1"/>
  </cols>
  <sheetData>
    <row r="1" spans="1:16" ht="96" customHeight="1" x14ac:dyDescent="0.25">
      <c r="A1" s="1"/>
      <c r="B1" s="2"/>
      <c r="C1" s="2"/>
      <c r="D1" s="3" t="s">
        <v>0</v>
      </c>
      <c r="E1" s="3" t="s">
        <v>1</v>
      </c>
      <c r="F1" s="3" t="s">
        <v>2</v>
      </c>
      <c r="G1" s="4" t="s">
        <v>3</v>
      </c>
      <c r="H1" s="3" t="s">
        <v>4</v>
      </c>
      <c r="I1" s="3" t="s">
        <v>5</v>
      </c>
      <c r="J1" s="41" t="s">
        <v>6</v>
      </c>
      <c r="K1" s="41" t="s">
        <v>7</v>
      </c>
      <c r="L1" s="42" t="s">
        <v>483</v>
      </c>
      <c r="M1" s="43" t="s">
        <v>484</v>
      </c>
      <c r="N1" s="42" t="s">
        <v>485</v>
      </c>
      <c r="O1" s="44" t="s">
        <v>486</v>
      </c>
      <c r="P1" s="41" t="s">
        <v>470</v>
      </c>
    </row>
    <row r="2" spans="1:16" x14ac:dyDescent="0.25">
      <c r="A2" s="29" t="s">
        <v>440</v>
      </c>
      <c r="B2" s="29" t="s">
        <v>441</v>
      </c>
      <c r="C2" s="30" t="s">
        <v>125</v>
      </c>
      <c r="D2" s="30" t="s">
        <v>126</v>
      </c>
      <c r="E2" s="29" t="s">
        <v>9</v>
      </c>
      <c r="F2" s="29">
        <v>16.47</v>
      </c>
      <c r="G2" s="31">
        <v>-61.49</v>
      </c>
      <c r="H2" s="29" t="s">
        <v>442</v>
      </c>
      <c r="I2" s="29" t="s">
        <v>443</v>
      </c>
      <c r="J2" s="29" t="s">
        <v>17</v>
      </c>
      <c r="K2" s="29">
        <v>1</v>
      </c>
      <c r="L2" s="39"/>
      <c r="M2" s="39">
        <v>97.8</v>
      </c>
      <c r="N2" s="39">
        <v>96.7</v>
      </c>
      <c r="O2" s="39">
        <v>98.6</v>
      </c>
      <c r="P2" s="39"/>
    </row>
    <row r="3" spans="1:16" ht="45" x14ac:dyDescent="0.25">
      <c r="A3" s="5" t="s">
        <v>341</v>
      </c>
      <c r="B3" s="5"/>
      <c r="C3" s="5" t="s">
        <v>342</v>
      </c>
      <c r="D3" s="5" t="s">
        <v>83</v>
      </c>
      <c r="E3" s="5" t="s">
        <v>9</v>
      </c>
      <c r="F3" s="16">
        <v>18.73</v>
      </c>
      <c r="G3" s="17">
        <v>-64.33</v>
      </c>
      <c r="H3" s="13" t="s">
        <v>343</v>
      </c>
      <c r="I3" s="13" t="s">
        <v>337</v>
      </c>
      <c r="J3" s="29" t="s">
        <v>17</v>
      </c>
      <c r="K3" s="29">
        <v>1</v>
      </c>
      <c r="L3" s="40">
        <v>0</v>
      </c>
      <c r="M3" s="40">
        <v>0</v>
      </c>
      <c r="N3" s="40"/>
      <c r="O3" s="40">
        <v>0</v>
      </c>
      <c r="P3" s="40"/>
    </row>
    <row r="4" spans="1:16" x14ac:dyDescent="0.25">
      <c r="A4" s="7" t="s">
        <v>308</v>
      </c>
      <c r="B4" s="7" t="s">
        <v>309</v>
      </c>
      <c r="C4" s="1"/>
      <c r="D4" s="7" t="s">
        <v>135</v>
      </c>
      <c r="E4" s="5" t="s">
        <v>9</v>
      </c>
      <c r="F4" s="9">
        <v>11.968</v>
      </c>
      <c r="G4" s="47">
        <v>-85.174000000000007</v>
      </c>
      <c r="H4" s="30" t="s">
        <v>310</v>
      </c>
      <c r="I4" s="30" t="s">
        <v>311</v>
      </c>
      <c r="J4" s="29" t="s">
        <v>17</v>
      </c>
      <c r="K4" s="29">
        <v>1</v>
      </c>
      <c r="L4" s="40"/>
      <c r="M4" s="40">
        <v>98.3</v>
      </c>
      <c r="N4" s="40">
        <v>94.2</v>
      </c>
      <c r="O4" s="40">
        <v>41.1</v>
      </c>
      <c r="P4" s="40"/>
    </row>
    <row r="5" spans="1:16" ht="30" x14ac:dyDescent="0.25">
      <c r="A5" s="5" t="s">
        <v>344</v>
      </c>
      <c r="B5" s="14"/>
      <c r="C5" s="5" t="s">
        <v>255</v>
      </c>
      <c r="D5" s="2" t="s">
        <v>191</v>
      </c>
      <c r="E5" s="5" t="s">
        <v>9</v>
      </c>
      <c r="F5" s="16">
        <v>18.47</v>
      </c>
      <c r="G5" s="17">
        <v>-67.11</v>
      </c>
      <c r="H5" s="13" t="s">
        <v>345</v>
      </c>
      <c r="I5" s="13" t="s">
        <v>337</v>
      </c>
      <c r="J5" s="29" t="s">
        <v>17</v>
      </c>
      <c r="K5" s="29">
        <v>1</v>
      </c>
      <c r="L5" s="40">
        <v>71.009</v>
      </c>
      <c r="M5" s="40">
        <v>71.7</v>
      </c>
      <c r="N5" s="40">
        <v>70.8</v>
      </c>
      <c r="O5" s="40">
        <v>72.2</v>
      </c>
      <c r="P5" s="40"/>
    </row>
    <row r="6" spans="1:16" x14ac:dyDescent="0.25">
      <c r="A6" s="5"/>
      <c r="B6" s="14"/>
      <c r="C6" s="5"/>
      <c r="D6" s="2" t="s">
        <v>55</v>
      </c>
      <c r="E6" s="5"/>
      <c r="F6" s="16"/>
      <c r="G6" s="17"/>
      <c r="H6" s="13" t="s">
        <v>377</v>
      </c>
      <c r="I6" s="13" t="s">
        <v>378</v>
      </c>
      <c r="J6" s="29" t="s">
        <v>92</v>
      </c>
      <c r="K6" s="29"/>
      <c r="L6" s="40"/>
      <c r="M6" s="40"/>
      <c r="N6" s="40"/>
      <c r="O6" s="58"/>
      <c r="P6" s="40"/>
    </row>
    <row r="7" spans="1:16" ht="30" x14ac:dyDescent="0.25">
      <c r="A7" s="5" t="s">
        <v>243</v>
      </c>
      <c r="B7" s="14"/>
      <c r="C7" s="5" t="s">
        <v>244</v>
      </c>
      <c r="D7" s="2" t="s">
        <v>191</v>
      </c>
      <c r="E7" s="2" t="s">
        <v>158</v>
      </c>
      <c r="F7" s="9">
        <v>34.950000000000003</v>
      </c>
      <c r="G7" s="20">
        <v>-106.46</v>
      </c>
      <c r="H7" s="2" t="s">
        <v>245</v>
      </c>
      <c r="I7" s="2" t="s">
        <v>197</v>
      </c>
      <c r="J7" s="29" t="s">
        <v>17</v>
      </c>
      <c r="K7" s="29">
        <v>1</v>
      </c>
      <c r="L7" s="40">
        <v>83.908000000000001</v>
      </c>
      <c r="M7" s="40">
        <v>100</v>
      </c>
      <c r="N7" s="40">
        <v>99.7</v>
      </c>
      <c r="O7" s="40"/>
      <c r="P7" s="40"/>
    </row>
    <row r="8" spans="1:16" x14ac:dyDescent="0.25">
      <c r="A8" s="5" t="s">
        <v>235</v>
      </c>
      <c r="B8" s="5"/>
      <c r="C8" s="5"/>
      <c r="D8" s="5" t="s">
        <v>236</v>
      </c>
      <c r="E8" s="5" t="s">
        <v>158</v>
      </c>
      <c r="F8" s="16">
        <v>39.868000000000002</v>
      </c>
      <c r="G8" s="17">
        <v>32.792999999999999</v>
      </c>
      <c r="H8" s="13" t="s">
        <v>237</v>
      </c>
      <c r="I8" s="13" t="s">
        <v>197</v>
      </c>
      <c r="J8" s="29" t="s">
        <v>17</v>
      </c>
      <c r="K8" s="29">
        <v>1</v>
      </c>
      <c r="L8" s="40">
        <v>88.534000000000006</v>
      </c>
      <c r="M8" s="40">
        <v>100</v>
      </c>
      <c r="N8" s="40">
        <v>99.5</v>
      </c>
      <c r="O8" s="40"/>
      <c r="P8" s="40"/>
    </row>
    <row r="9" spans="1:16" ht="45" x14ac:dyDescent="0.25">
      <c r="A9" s="5" t="s">
        <v>53</v>
      </c>
      <c r="B9" s="5"/>
      <c r="C9" s="5" t="s">
        <v>54</v>
      </c>
      <c r="D9" s="5" t="s">
        <v>55</v>
      </c>
      <c r="E9" s="5" t="s">
        <v>9</v>
      </c>
      <c r="F9" s="16">
        <v>17.63</v>
      </c>
      <c r="G9" s="17">
        <v>-61.78</v>
      </c>
      <c r="H9" s="13" t="s">
        <v>56</v>
      </c>
      <c r="I9" s="13" t="s">
        <v>57</v>
      </c>
      <c r="J9" s="29" t="s">
        <v>17</v>
      </c>
      <c r="K9" s="29">
        <v>1</v>
      </c>
      <c r="L9" s="40"/>
      <c r="M9" s="40">
        <v>100</v>
      </c>
      <c r="N9" s="40">
        <v>0</v>
      </c>
      <c r="O9" s="40">
        <v>100</v>
      </c>
      <c r="P9" s="40"/>
    </row>
    <row r="10" spans="1:16" ht="30" x14ac:dyDescent="0.25">
      <c r="A10" s="5" t="s">
        <v>346</v>
      </c>
      <c r="B10" s="14"/>
      <c r="C10" s="5" t="s">
        <v>255</v>
      </c>
      <c r="D10" s="2" t="s">
        <v>191</v>
      </c>
      <c r="E10" s="5" t="s">
        <v>9</v>
      </c>
      <c r="F10" s="16">
        <v>18.350000000000001</v>
      </c>
      <c r="G10" s="17">
        <v>-66.75</v>
      </c>
      <c r="H10" s="13" t="s">
        <v>347</v>
      </c>
      <c r="I10" s="13" t="s">
        <v>337</v>
      </c>
      <c r="J10" s="29" t="s">
        <v>17</v>
      </c>
      <c r="K10" s="29">
        <v>1</v>
      </c>
      <c r="L10" s="40">
        <v>92.046000000000006</v>
      </c>
      <c r="M10" s="40">
        <v>92.2</v>
      </c>
      <c r="N10" s="40">
        <v>91.5</v>
      </c>
      <c r="O10" s="40">
        <v>92.7</v>
      </c>
      <c r="P10" s="40"/>
    </row>
    <row r="11" spans="1:16" ht="30" x14ac:dyDescent="0.25">
      <c r="A11" s="5" t="s">
        <v>138</v>
      </c>
      <c r="B11" s="5"/>
      <c r="C11" s="5"/>
      <c r="D11" s="5" t="s">
        <v>139</v>
      </c>
      <c r="E11" s="5" t="s">
        <v>9</v>
      </c>
      <c r="F11" s="5">
        <v>15.004</v>
      </c>
      <c r="G11" s="6">
        <v>-90.464299999999994</v>
      </c>
      <c r="H11" s="2" t="s">
        <v>140</v>
      </c>
      <c r="I11" s="2" t="s">
        <v>141</v>
      </c>
      <c r="J11" s="29" t="s">
        <v>92</v>
      </c>
      <c r="K11" s="29">
        <v>2</v>
      </c>
      <c r="L11" s="40"/>
      <c r="M11" s="40"/>
      <c r="N11" s="40"/>
      <c r="O11" s="40"/>
      <c r="P11" s="40"/>
    </row>
    <row r="12" spans="1:16" x14ac:dyDescent="0.25">
      <c r="A12" s="38"/>
      <c r="B12" s="29"/>
      <c r="C12" s="38"/>
      <c r="D12" s="38" t="s">
        <v>23</v>
      </c>
      <c r="E12" s="38" t="s">
        <v>9</v>
      </c>
      <c r="F12" s="56">
        <v>9.8580000000000005</v>
      </c>
      <c r="G12" s="56">
        <v>-74.245999999999995</v>
      </c>
      <c r="H12" s="30" t="s">
        <v>479</v>
      </c>
      <c r="I12" s="30" t="s">
        <v>25</v>
      </c>
      <c r="J12" s="38" t="s">
        <v>17</v>
      </c>
      <c r="K12" s="29"/>
      <c r="L12" s="40"/>
      <c r="M12" s="40"/>
      <c r="N12" s="40"/>
      <c r="O12" s="58">
        <v>21.73</v>
      </c>
      <c r="P12" s="40"/>
    </row>
    <row r="13" spans="1:16" ht="30" x14ac:dyDescent="0.25">
      <c r="A13" s="5" t="s">
        <v>175</v>
      </c>
      <c r="B13" s="5" t="s">
        <v>176</v>
      </c>
      <c r="C13" s="2"/>
      <c r="D13" s="1" t="s">
        <v>83</v>
      </c>
      <c r="E13" s="2" t="s">
        <v>158</v>
      </c>
      <c r="F13" s="16">
        <v>-7.9326999999999996</v>
      </c>
      <c r="G13" s="17">
        <v>-14.36</v>
      </c>
      <c r="H13" s="38" t="s">
        <v>177</v>
      </c>
      <c r="I13" s="13" t="s">
        <v>160</v>
      </c>
      <c r="J13" s="29" t="s">
        <v>17</v>
      </c>
      <c r="K13" s="29">
        <v>1</v>
      </c>
      <c r="L13" s="40"/>
      <c r="M13" s="40">
        <v>96.6</v>
      </c>
      <c r="N13" s="40">
        <v>98.2</v>
      </c>
      <c r="O13" s="40"/>
      <c r="P13" s="40"/>
    </row>
    <row r="14" spans="1:16" ht="30" x14ac:dyDescent="0.25">
      <c r="A14" s="7"/>
      <c r="B14" s="7"/>
      <c r="C14" s="11" t="s">
        <v>8</v>
      </c>
      <c r="D14" s="7" t="s">
        <v>301</v>
      </c>
      <c r="E14" s="5" t="s">
        <v>9</v>
      </c>
      <c r="F14" s="9">
        <v>12.505599999999999</v>
      </c>
      <c r="G14" s="20">
        <v>-70.010499999999993</v>
      </c>
      <c r="H14" s="1" t="s">
        <v>340</v>
      </c>
      <c r="I14" s="1" t="s">
        <v>337</v>
      </c>
      <c r="J14" s="29" t="s">
        <v>17</v>
      </c>
      <c r="K14" s="29">
        <v>1</v>
      </c>
      <c r="L14" s="40">
        <v>99.552999999999997</v>
      </c>
      <c r="M14" s="40">
        <v>92.3</v>
      </c>
      <c r="N14" s="40">
        <v>99</v>
      </c>
      <c r="O14" s="40">
        <v>100.1</v>
      </c>
      <c r="P14" s="40"/>
    </row>
    <row r="15" spans="1:16" x14ac:dyDescent="0.25">
      <c r="A15" s="5"/>
      <c r="B15" s="5"/>
      <c r="C15" s="5"/>
      <c r="D15" s="5" t="s">
        <v>8</v>
      </c>
      <c r="E15" s="5" t="s">
        <v>9</v>
      </c>
      <c r="F15" s="53">
        <v>12.441599999999999</v>
      </c>
      <c r="G15" s="53">
        <v>-69.917400000000001</v>
      </c>
      <c r="H15" s="29" t="s">
        <v>482</v>
      </c>
      <c r="I15" s="29" t="s">
        <v>10</v>
      </c>
      <c r="J15" s="29" t="s">
        <v>92</v>
      </c>
      <c r="K15" s="29"/>
      <c r="L15" s="40"/>
      <c r="M15" s="40"/>
      <c r="N15" s="40"/>
      <c r="O15" s="40"/>
      <c r="P15" s="40"/>
    </row>
    <row r="16" spans="1:16" x14ac:dyDescent="0.25">
      <c r="A16" s="38"/>
      <c r="B16" s="29"/>
      <c r="C16" s="38"/>
      <c r="D16" s="38" t="s">
        <v>79</v>
      </c>
      <c r="E16" s="38" t="s">
        <v>9</v>
      </c>
      <c r="F16" s="53">
        <v>7.79</v>
      </c>
      <c r="G16" s="53">
        <v>-80.27</v>
      </c>
      <c r="H16" s="38" t="s">
        <v>475</v>
      </c>
      <c r="I16" s="38" t="s">
        <v>472</v>
      </c>
      <c r="J16" s="38" t="s">
        <v>17</v>
      </c>
      <c r="K16" s="38"/>
      <c r="L16" s="38"/>
      <c r="M16" s="38"/>
      <c r="N16" s="59">
        <v>97.1</v>
      </c>
      <c r="O16" s="61"/>
      <c r="P16" s="54"/>
    </row>
    <row r="17" spans="1:16" x14ac:dyDescent="0.25">
      <c r="A17" s="5" t="s">
        <v>320</v>
      </c>
      <c r="B17" s="5" t="s">
        <v>321</v>
      </c>
      <c r="C17" s="5"/>
      <c r="D17" s="5" t="s">
        <v>120</v>
      </c>
      <c r="E17" s="5" t="s">
        <v>9</v>
      </c>
      <c r="F17" s="5">
        <v>10.097799999999999</v>
      </c>
      <c r="G17" s="51">
        <v>-83.376099999999994</v>
      </c>
      <c r="H17" s="52" t="s">
        <v>322</v>
      </c>
      <c r="I17" s="30" t="s">
        <v>323</v>
      </c>
      <c r="J17" s="29" t="s">
        <v>17</v>
      </c>
      <c r="K17" s="29">
        <v>1</v>
      </c>
      <c r="L17" s="40"/>
      <c r="M17" s="40">
        <v>97.8</v>
      </c>
      <c r="N17" s="40"/>
      <c r="O17" s="40">
        <v>99</v>
      </c>
      <c r="P17" s="40"/>
    </row>
    <row r="18" spans="1:16" x14ac:dyDescent="0.25">
      <c r="A18" s="5" t="s">
        <v>410</v>
      </c>
      <c r="B18" s="5" t="s">
        <v>411</v>
      </c>
      <c r="C18" s="2" t="s">
        <v>269</v>
      </c>
      <c r="D18" s="2" t="s">
        <v>269</v>
      </c>
      <c r="E18" s="5" t="s">
        <v>9</v>
      </c>
      <c r="F18" s="5">
        <v>8.9429999999999996</v>
      </c>
      <c r="G18" s="12">
        <v>-68.040999999999997</v>
      </c>
      <c r="H18" s="5" t="s">
        <v>412</v>
      </c>
      <c r="I18" s="5" t="s">
        <v>413</v>
      </c>
      <c r="J18" s="29" t="s">
        <v>17</v>
      </c>
      <c r="K18" s="29">
        <v>1</v>
      </c>
      <c r="L18" s="40"/>
      <c r="M18" s="40">
        <v>44.9</v>
      </c>
      <c r="N18" s="40">
        <v>44.8</v>
      </c>
      <c r="O18" s="40">
        <v>44.9</v>
      </c>
      <c r="P18" s="40"/>
    </row>
    <row r="19" spans="1:16" x14ac:dyDescent="0.25">
      <c r="A19" s="5" t="s">
        <v>58</v>
      </c>
      <c r="B19" s="5"/>
      <c r="C19" s="5"/>
      <c r="D19" s="5" t="s">
        <v>59</v>
      </c>
      <c r="E19" s="5" t="s">
        <v>9</v>
      </c>
      <c r="F19" s="16">
        <v>13.14</v>
      </c>
      <c r="G19" s="17">
        <v>-59.56</v>
      </c>
      <c r="H19" s="13" t="s">
        <v>60</v>
      </c>
      <c r="I19" s="13" t="s">
        <v>57</v>
      </c>
      <c r="J19" s="29" t="s">
        <v>17</v>
      </c>
      <c r="K19" s="29">
        <v>1</v>
      </c>
      <c r="L19" s="40">
        <v>98.494</v>
      </c>
      <c r="M19" s="40">
        <v>100</v>
      </c>
      <c r="N19" s="40">
        <v>98.8</v>
      </c>
      <c r="O19" s="40">
        <v>100.2</v>
      </c>
      <c r="P19" s="40"/>
    </row>
    <row r="20" spans="1:16" x14ac:dyDescent="0.25">
      <c r="A20" s="5" t="s">
        <v>238</v>
      </c>
      <c r="B20" s="14"/>
      <c r="C20" s="5" t="s">
        <v>239</v>
      </c>
      <c r="D20" s="14" t="s">
        <v>83</v>
      </c>
      <c r="E20" s="5" t="s">
        <v>9</v>
      </c>
      <c r="F20" s="9">
        <v>32.371200000000002</v>
      </c>
      <c r="G20" s="20">
        <v>-64.696200000000005</v>
      </c>
      <c r="H20" s="2" t="s">
        <v>240</v>
      </c>
      <c r="I20" s="2" t="s">
        <v>197</v>
      </c>
      <c r="J20" s="29" t="s">
        <v>17</v>
      </c>
      <c r="K20" s="29">
        <v>1</v>
      </c>
      <c r="L20" s="40">
        <v>88.436999999999998</v>
      </c>
      <c r="M20" s="40">
        <v>100</v>
      </c>
      <c r="N20" s="40">
        <v>89.1</v>
      </c>
      <c r="O20" s="40"/>
      <c r="P20" s="40"/>
    </row>
    <row r="21" spans="1:16" x14ac:dyDescent="0.25">
      <c r="A21" s="5" t="s">
        <v>78</v>
      </c>
      <c r="B21" s="5" t="s">
        <v>79</v>
      </c>
      <c r="C21" s="5"/>
      <c r="D21" s="5" t="s">
        <v>79</v>
      </c>
      <c r="E21" s="5" t="s">
        <v>9</v>
      </c>
      <c r="F21" s="16">
        <v>9.17</v>
      </c>
      <c r="G21" s="17">
        <v>-79.84</v>
      </c>
      <c r="H21" s="13" t="s">
        <v>80</v>
      </c>
      <c r="I21" s="13" t="s">
        <v>57</v>
      </c>
      <c r="J21" s="29" t="s">
        <v>17</v>
      </c>
      <c r="K21" s="29">
        <v>1</v>
      </c>
      <c r="L21" s="40">
        <v>99.418999999999997</v>
      </c>
      <c r="M21" s="40">
        <v>100</v>
      </c>
      <c r="N21" s="40">
        <v>99.7</v>
      </c>
      <c r="O21" s="40">
        <v>100.1</v>
      </c>
      <c r="P21" s="40"/>
    </row>
    <row r="22" spans="1:16" x14ac:dyDescent="0.25">
      <c r="A22" s="5" t="s">
        <v>444</v>
      </c>
      <c r="B22" s="5" t="s">
        <v>124</v>
      </c>
      <c r="C22" s="2" t="s">
        <v>125</v>
      </c>
      <c r="D22" s="2" t="s">
        <v>126</v>
      </c>
      <c r="E22" s="5" t="s">
        <v>9</v>
      </c>
      <c r="F22" s="5">
        <v>14.52</v>
      </c>
      <c r="G22" s="12">
        <v>-61.07</v>
      </c>
      <c r="H22" s="5" t="s">
        <v>445</v>
      </c>
      <c r="I22" s="5" t="s">
        <v>443</v>
      </c>
      <c r="J22" s="5" t="s">
        <v>17</v>
      </c>
      <c r="K22" s="5">
        <v>1</v>
      </c>
      <c r="L22" s="39">
        <v>98.808999999999997</v>
      </c>
      <c r="M22" s="39">
        <v>99.9</v>
      </c>
      <c r="N22" s="39">
        <v>98.3</v>
      </c>
      <c r="O22" s="39">
        <v>100.5</v>
      </c>
      <c r="P22" s="39"/>
    </row>
    <row r="23" spans="1:16" ht="45" x14ac:dyDescent="0.25">
      <c r="A23" s="18" t="s">
        <v>312</v>
      </c>
      <c r="B23" s="7" t="s">
        <v>313</v>
      </c>
      <c r="C23" s="1"/>
      <c r="D23" s="5" t="s">
        <v>135</v>
      </c>
      <c r="E23" s="5" t="s">
        <v>9</v>
      </c>
      <c r="F23" s="24">
        <v>11.891</v>
      </c>
      <c r="G23" s="48">
        <v>-83.856999999999999</v>
      </c>
      <c r="H23" s="29" t="s">
        <v>314</v>
      </c>
      <c r="I23" s="30" t="s">
        <v>311</v>
      </c>
      <c r="J23" s="29" t="s">
        <v>17</v>
      </c>
      <c r="K23" s="29">
        <v>1</v>
      </c>
      <c r="L23" s="40">
        <v>0</v>
      </c>
      <c r="M23" s="40">
        <v>0</v>
      </c>
      <c r="N23" s="40">
        <v>0</v>
      </c>
      <c r="O23" s="40"/>
      <c r="P23" s="40"/>
    </row>
    <row r="24" spans="1:16" x14ac:dyDescent="0.25">
      <c r="A24" s="5" t="s">
        <v>134</v>
      </c>
      <c r="B24" s="5" t="s">
        <v>134</v>
      </c>
      <c r="C24" s="5"/>
      <c r="D24" s="5" t="s">
        <v>135</v>
      </c>
      <c r="E24" s="5" t="s">
        <v>9</v>
      </c>
      <c r="F24" s="16">
        <v>12.48</v>
      </c>
      <c r="G24" s="17">
        <v>-85.658000000000001</v>
      </c>
      <c r="H24" s="13" t="s">
        <v>136</v>
      </c>
      <c r="I24" s="13" t="s">
        <v>137</v>
      </c>
      <c r="J24" s="29" t="s">
        <v>17</v>
      </c>
      <c r="K24" s="29">
        <v>1</v>
      </c>
      <c r="L24" s="40"/>
      <c r="M24" s="40">
        <v>98.7</v>
      </c>
      <c r="N24" s="40">
        <v>97.7</v>
      </c>
      <c r="O24" s="40">
        <v>99.3</v>
      </c>
      <c r="P24" s="40"/>
    </row>
    <row r="25" spans="1:16" x14ac:dyDescent="0.25">
      <c r="A25" s="5" t="s">
        <v>164</v>
      </c>
      <c r="B25" s="5"/>
      <c r="C25" s="5"/>
      <c r="D25" s="5" t="s">
        <v>164</v>
      </c>
      <c r="E25" s="5" t="s">
        <v>158</v>
      </c>
      <c r="F25" s="16">
        <v>64.747</v>
      </c>
      <c r="G25" s="17">
        <v>-21.326799999999999</v>
      </c>
      <c r="H25" s="13" t="s">
        <v>165</v>
      </c>
      <c r="I25" s="13" t="s">
        <v>160</v>
      </c>
      <c r="J25" s="29" t="s">
        <v>17</v>
      </c>
      <c r="K25" s="29">
        <v>1</v>
      </c>
      <c r="L25" s="40">
        <v>67.67</v>
      </c>
      <c r="M25" s="40">
        <v>96.6</v>
      </c>
      <c r="N25" s="40">
        <v>97.3</v>
      </c>
      <c r="O25" s="40"/>
      <c r="P25" s="40"/>
    </row>
    <row r="26" spans="1:16" ht="45" x14ac:dyDescent="0.25">
      <c r="A26" s="7" t="s">
        <v>404</v>
      </c>
      <c r="B26" s="14"/>
      <c r="C26" s="7" t="s">
        <v>405</v>
      </c>
      <c r="D26" s="11" t="s">
        <v>191</v>
      </c>
      <c r="E26" s="11" t="s">
        <v>9</v>
      </c>
      <c r="F26" s="2">
        <v>31.169</v>
      </c>
      <c r="G26" s="15">
        <v>-87.051000000000002</v>
      </c>
      <c r="H26" s="7" t="s">
        <v>406</v>
      </c>
      <c r="I26" s="2" t="s">
        <v>407</v>
      </c>
      <c r="J26" s="29" t="s">
        <v>17</v>
      </c>
      <c r="K26" s="29">
        <v>1</v>
      </c>
      <c r="L26" s="40">
        <v>98.447000000000003</v>
      </c>
      <c r="M26" s="40">
        <v>100</v>
      </c>
      <c r="N26" s="40">
        <v>99.2</v>
      </c>
      <c r="O26" s="40"/>
      <c r="P26" s="40"/>
    </row>
    <row r="27" spans="1:16" x14ac:dyDescent="0.25">
      <c r="A27" s="5" t="s">
        <v>330</v>
      </c>
      <c r="B27" s="5" t="s">
        <v>331</v>
      </c>
      <c r="C27" s="5"/>
      <c r="D27" s="5" t="s">
        <v>79</v>
      </c>
      <c r="E27" s="5" t="s">
        <v>9</v>
      </c>
      <c r="F27" s="16">
        <v>9.7899999999999991</v>
      </c>
      <c r="G27" s="17">
        <v>-82.69</v>
      </c>
      <c r="H27" s="13" t="s">
        <v>332</v>
      </c>
      <c r="I27" s="13" t="s">
        <v>333</v>
      </c>
      <c r="J27" s="29" t="s">
        <v>17</v>
      </c>
      <c r="K27" s="29">
        <v>1</v>
      </c>
      <c r="L27" s="40"/>
      <c r="M27" s="40">
        <v>99.9</v>
      </c>
      <c r="N27" s="40">
        <v>99.2</v>
      </c>
      <c r="O27" s="40">
        <v>100.1</v>
      </c>
      <c r="P27" s="40"/>
    </row>
    <row r="28" spans="1:16" x14ac:dyDescent="0.25">
      <c r="A28" s="2" t="s">
        <v>21</v>
      </c>
      <c r="B28" s="2" t="s">
        <v>22</v>
      </c>
      <c r="C28" s="7"/>
      <c r="D28" s="7" t="s">
        <v>23</v>
      </c>
      <c r="E28" s="5" t="s">
        <v>9</v>
      </c>
      <c r="F28" s="5">
        <v>8.65</v>
      </c>
      <c r="G28" s="6">
        <v>-77.36</v>
      </c>
      <c r="H28" s="2" t="s">
        <v>24</v>
      </c>
      <c r="I28" s="2" t="s">
        <v>25</v>
      </c>
      <c r="J28" s="29" t="s">
        <v>17</v>
      </c>
      <c r="K28" s="29">
        <v>1</v>
      </c>
      <c r="L28" s="40"/>
      <c r="M28" s="40">
        <v>64.599999999999994</v>
      </c>
      <c r="N28" s="40">
        <v>0</v>
      </c>
      <c r="O28" s="40">
        <v>0</v>
      </c>
      <c r="P28" s="40"/>
    </row>
    <row r="29" spans="1:16" x14ac:dyDescent="0.25">
      <c r="A29" s="7" t="s">
        <v>12</v>
      </c>
      <c r="B29" s="7" t="s">
        <v>13</v>
      </c>
      <c r="C29" s="7"/>
      <c r="D29" s="7" t="s">
        <v>14</v>
      </c>
      <c r="E29" s="5" t="s">
        <v>9</v>
      </c>
      <c r="F29" s="1">
        <v>19.646000000000001</v>
      </c>
      <c r="G29" s="8">
        <v>-72.201999999999998</v>
      </c>
      <c r="H29" s="2" t="s">
        <v>15</v>
      </c>
      <c r="I29" s="2" t="s">
        <v>16</v>
      </c>
      <c r="J29" s="29" t="s">
        <v>17</v>
      </c>
      <c r="K29" s="29">
        <v>1</v>
      </c>
      <c r="L29" s="40"/>
      <c r="M29" s="40">
        <v>95</v>
      </c>
      <c r="N29" s="40">
        <v>93.5</v>
      </c>
      <c r="O29" s="40">
        <v>96.9</v>
      </c>
      <c r="P29" s="40"/>
    </row>
    <row r="30" spans="1:16" ht="30" x14ac:dyDescent="0.25">
      <c r="A30" s="5" t="s">
        <v>96</v>
      </c>
      <c r="B30" s="5" t="s">
        <v>97</v>
      </c>
      <c r="C30" s="5" t="s">
        <v>98</v>
      </c>
      <c r="D30" s="5" t="s">
        <v>83</v>
      </c>
      <c r="E30" s="5" t="s">
        <v>9</v>
      </c>
      <c r="F30" s="5">
        <v>19.739999999999998</v>
      </c>
      <c r="G30" s="6">
        <v>-79.760000000000005</v>
      </c>
      <c r="H30" s="13" t="s">
        <v>99</v>
      </c>
      <c r="I30" s="13" t="s">
        <v>100</v>
      </c>
      <c r="J30" s="29" t="s">
        <v>101</v>
      </c>
      <c r="K30" s="29">
        <v>1</v>
      </c>
      <c r="L30" s="40"/>
      <c r="M30" s="40">
        <v>0</v>
      </c>
      <c r="N30" s="40">
        <v>10.8</v>
      </c>
      <c r="O30" s="40">
        <v>10.5</v>
      </c>
      <c r="P30" s="40"/>
    </row>
    <row r="31" spans="1:16" x14ac:dyDescent="0.25">
      <c r="A31" s="5" t="s">
        <v>446</v>
      </c>
      <c r="B31" s="5" t="s">
        <v>441</v>
      </c>
      <c r="C31" s="2" t="s">
        <v>125</v>
      </c>
      <c r="D31" s="2" t="s">
        <v>126</v>
      </c>
      <c r="E31" s="5" t="s">
        <v>9</v>
      </c>
      <c r="F31" s="5">
        <v>16.07</v>
      </c>
      <c r="G31" s="12">
        <v>-61.61</v>
      </c>
      <c r="H31" s="5" t="s">
        <v>447</v>
      </c>
      <c r="I31" s="5" t="s">
        <v>443</v>
      </c>
      <c r="J31" s="5" t="s">
        <v>17</v>
      </c>
      <c r="K31" s="5">
        <v>1</v>
      </c>
      <c r="L31" s="39"/>
      <c r="M31" s="39">
        <v>94.7</v>
      </c>
      <c r="N31" s="39">
        <v>93.5</v>
      </c>
      <c r="O31" s="39">
        <v>94.9</v>
      </c>
      <c r="P31" s="39"/>
    </row>
    <row r="32" spans="1:16" ht="30" x14ac:dyDescent="0.25">
      <c r="A32" s="5" t="s">
        <v>348</v>
      </c>
      <c r="B32" s="5" t="s">
        <v>349</v>
      </c>
      <c r="C32" s="5" t="s">
        <v>255</v>
      </c>
      <c r="D32" s="2" t="s">
        <v>191</v>
      </c>
      <c r="E32" s="5" t="s">
        <v>9</v>
      </c>
      <c r="F32" s="16">
        <v>18.27</v>
      </c>
      <c r="G32" s="17">
        <v>-65.86</v>
      </c>
      <c r="H32" s="13" t="s">
        <v>350</v>
      </c>
      <c r="I32" s="13" t="s">
        <v>337</v>
      </c>
      <c r="J32" s="29" t="s">
        <v>17</v>
      </c>
      <c r="K32" s="29">
        <v>1</v>
      </c>
      <c r="L32" s="40">
        <v>60.121000000000002</v>
      </c>
      <c r="M32" s="40">
        <v>60.2</v>
      </c>
      <c r="N32" s="40">
        <v>60</v>
      </c>
      <c r="O32" s="40">
        <v>60.6</v>
      </c>
      <c r="P32" s="40"/>
    </row>
    <row r="33" spans="1:1024" x14ac:dyDescent="0.25">
      <c r="A33" s="5" t="s">
        <v>85</v>
      </c>
      <c r="B33" s="5" t="s">
        <v>86</v>
      </c>
      <c r="C33" s="5"/>
      <c r="D33" s="5" t="s">
        <v>62</v>
      </c>
      <c r="E33" s="5" t="s">
        <v>9</v>
      </c>
      <c r="F33" s="13">
        <v>21.1937</v>
      </c>
      <c r="G33" s="12">
        <v>-77.417100000000005</v>
      </c>
      <c r="H33" s="18" t="s">
        <v>87</v>
      </c>
      <c r="I33" s="18" t="s">
        <v>88</v>
      </c>
      <c r="J33" s="29" t="s">
        <v>17</v>
      </c>
      <c r="K33" s="29">
        <v>2</v>
      </c>
      <c r="L33" s="40"/>
      <c r="M33" s="40">
        <v>96.7</v>
      </c>
      <c r="N33" s="40">
        <v>95.2</v>
      </c>
      <c r="O33" s="40">
        <v>97.2</v>
      </c>
      <c r="P33" s="40"/>
    </row>
    <row r="34" spans="1:1024" x14ac:dyDescent="0.25">
      <c r="A34" s="5" t="s">
        <v>324</v>
      </c>
      <c r="B34" s="5" t="s">
        <v>325</v>
      </c>
      <c r="C34" s="5"/>
      <c r="D34" s="5" t="s">
        <v>120</v>
      </c>
      <c r="E34" s="5" t="s">
        <v>9</v>
      </c>
      <c r="F34" s="5">
        <v>8.5732999999999997</v>
      </c>
      <c r="G34" s="51">
        <v>-82.872699999999995</v>
      </c>
      <c r="H34" s="30" t="s">
        <v>326</v>
      </c>
      <c r="I34" s="30" t="s">
        <v>323</v>
      </c>
      <c r="J34" s="29" t="s">
        <v>17</v>
      </c>
      <c r="K34" s="29">
        <v>1</v>
      </c>
      <c r="L34" s="40"/>
      <c r="M34" s="40">
        <v>89.5</v>
      </c>
      <c r="N34" s="40"/>
      <c r="O34" s="40">
        <v>90.6</v>
      </c>
      <c r="P34" s="40"/>
    </row>
    <row r="35" spans="1:1024" ht="30" x14ac:dyDescent="0.25">
      <c r="A35" s="5" t="s">
        <v>351</v>
      </c>
      <c r="B35" s="5" t="s">
        <v>352</v>
      </c>
      <c r="C35" s="5" t="s">
        <v>353</v>
      </c>
      <c r="D35" s="2" t="s">
        <v>191</v>
      </c>
      <c r="E35" s="5" t="s">
        <v>9</v>
      </c>
      <c r="F35" s="16">
        <v>17.75</v>
      </c>
      <c r="G35" s="17">
        <v>-64.77</v>
      </c>
      <c r="H35" s="13" t="s">
        <v>354</v>
      </c>
      <c r="I35" s="13" t="s">
        <v>337</v>
      </c>
      <c r="J35" s="29" t="s">
        <v>17</v>
      </c>
      <c r="K35" s="29">
        <v>1</v>
      </c>
      <c r="L35" s="40">
        <v>37.529000000000003</v>
      </c>
      <c r="M35" s="40">
        <v>37.6</v>
      </c>
      <c r="N35" s="40">
        <v>37.200000000000003</v>
      </c>
      <c r="O35" s="40">
        <v>38.299999999999997</v>
      </c>
      <c r="P35" s="40"/>
    </row>
    <row r="36" spans="1:1024" x14ac:dyDescent="0.25">
      <c r="A36" s="68"/>
      <c r="B36" s="69"/>
      <c r="C36" s="68"/>
      <c r="D36" s="68" t="s">
        <v>132</v>
      </c>
      <c r="E36" s="68" t="s">
        <v>9</v>
      </c>
      <c r="F36" s="70"/>
      <c r="G36" s="70"/>
      <c r="H36" s="67" t="s">
        <v>487</v>
      </c>
      <c r="I36" s="67" t="s">
        <v>292</v>
      </c>
      <c r="J36" s="68" t="s">
        <v>17</v>
      </c>
      <c r="K36" s="68"/>
      <c r="L36" s="68"/>
      <c r="M36" s="68"/>
      <c r="N36" s="138">
        <v>98.5</v>
      </c>
      <c r="O36" s="71"/>
      <c r="P36" s="72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73"/>
      <c r="LQ36" s="73"/>
      <c r="LR36" s="73"/>
      <c r="LS36" s="73"/>
      <c r="LT36" s="73"/>
      <c r="LU36" s="73"/>
      <c r="LV36" s="73"/>
      <c r="LW36" s="73"/>
      <c r="LX36" s="73"/>
      <c r="LY36" s="73"/>
      <c r="LZ36" s="73"/>
      <c r="MA36" s="73"/>
      <c r="MB36" s="73"/>
      <c r="MC36" s="73"/>
      <c r="MD36" s="73"/>
      <c r="ME36" s="73"/>
      <c r="MF36" s="73"/>
      <c r="MG36" s="73"/>
      <c r="MH36" s="73"/>
      <c r="MI36" s="73"/>
      <c r="MJ36" s="73"/>
      <c r="MK36" s="73"/>
      <c r="ML36" s="73"/>
      <c r="MM36" s="73"/>
      <c r="MN36" s="73"/>
      <c r="MO36" s="73"/>
      <c r="MP36" s="73"/>
      <c r="MQ36" s="73"/>
      <c r="MR36" s="73"/>
      <c r="MS36" s="73"/>
      <c r="MT36" s="73"/>
      <c r="MU36" s="73"/>
      <c r="MV36" s="73"/>
      <c r="MW36" s="73"/>
      <c r="MX36" s="73"/>
      <c r="MY36" s="73"/>
      <c r="MZ36" s="73"/>
      <c r="NA36" s="73"/>
      <c r="NB36" s="73"/>
      <c r="NC36" s="73"/>
      <c r="ND36" s="73"/>
      <c r="NE36" s="73"/>
      <c r="NF36" s="73"/>
      <c r="NG36" s="73"/>
      <c r="NH36" s="73"/>
      <c r="NI36" s="73"/>
      <c r="NJ36" s="73"/>
      <c r="NK36" s="73"/>
      <c r="NL36" s="73"/>
      <c r="NM36" s="73"/>
      <c r="NN36" s="73"/>
      <c r="NO36" s="73"/>
      <c r="NP36" s="73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  <c r="OF36" s="73"/>
      <c r="OG36" s="73"/>
      <c r="OH36" s="73"/>
      <c r="OI36" s="73"/>
      <c r="OJ36" s="73"/>
      <c r="OK36" s="73"/>
      <c r="OL36" s="73"/>
      <c r="OM36" s="73"/>
      <c r="ON36" s="73"/>
      <c r="OO36" s="73"/>
      <c r="OP36" s="73"/>
      <c r="OQ36" s="73"/>
      <c r="OR36" s="73"/>
      <c r="OS36" s="73"/>
      <c r="OT36" s="73"/>
      <c r="OU36" s="73"/>
      <c r="OV36" s="73"/>
      <c r="OW36" s="73"/>
      <c r="OX36" s="73"/>
      <c r="OY36" s="73"/>
      <c r="OZ36" s="73"/>
      <c r="PA36" s="73"/>
      <c r="PB36" s="73"/>
      <c r="PC36" s="73"/>
      <c r="PD36" s="73"/>
      <c r="PE36" s="73"/>
      <c r="PF36" s="73"/>
      <c r="PG36" s="73"/>
      <c r="PH36" s="73"/>
      <c r="PI36" s="73"/>
      <c r="PJ36" s="73"/>
      <c r="PK36" s="73"/>
      <c r="PL36" s="73"/>
      <c r="PM36" s="73"/>
      <c r="PN36" s="73"/>
      <c r="PO36" s="73"/>
      <c r="PP36" s="73"/>
      <c r="PQ36" s="73"/>
      <c r="PR36" s="73"/>
      <c r="PS36" s="73"/>
      <c r="PT36" s="73"/>
      <c r="PU36" s="73"/>
      <c r="PV36" s="73"/>
      <c r="PW36" s="73"/>
      <c r="PX36" s="73"/>
      <c r="PY36" s="73"/>
      <c r="PZ36" s="73"/>
      <c r="QA36" s="73"/>
      <c r="QB36" s="73"/>
      <c r="QC36" s="73"/>
      <c r="QD36" s="73"/>
      <c r="QE36" s="73"/>
      <c r="QF36" s="73"/>
      <c r="QG36" s="73"/>
      <c r="QH36" s="73"/>
      <c r="QI36" s="73"/>
      <c r="QJ36" s="73"/>
      <c r="QK36" s="73"/>
      <c r="QL36" s="73"/>
      <c r="QM36" s="73"/>
      <c r="QN36" s="73"/>
      <c r="QO36" s="73"/>
      <c r="QP36" s="73"/>
      <c r="QQ36" s="73"/>
      <c r="QR36" s="73"/>
      <c r="QS36" s="73"/>
      <c r="QT36" s="73"/>
      <c r="QU36" s="73"/>
      <c r="QV36" s="73"/>
      <c r="QW36" s="73"/>
      <c r="QX36" s="73"/>
      <c r="QY36" s="73"/>
      <c r="QZ36" s="73"/>
      <c r="RA36" s="73"/>
      <c r="RB36" s="73"/>
      <c r="RC36" s="73"/>
      <c r="RD36" s="73"/>
      <c r="RE36" s="73"/>
      <c r="RF36" s="73"/>
      <c r="RG36" s="73"/>
      <c r="RH36" s="73"/>
      <c r="RI36" s="73"/>
      <c r="RJ36" s="73"/>
      <c r="RK36" s="73"/>
      <c r="RL36" s="73"/>
      <c r="RM36" s="73"/>
      <c r="RN36" s="73"/>
      <c r="RO36" s="73"/>
      <c r="RP36" s="73"/>
      <c r="RQ36" s="73"/>
      <c r="RR36" s="73"/>
      <c r="RS36" s="73"/>
      <c r="RT36" s="73"/>
      <c r="RU36" s="73"/>
      <c r="RV36" s="73"/>
      <c r="RW36" s="73"/>
      <c r="RX36" s="73"/>
      <c r="RY36" s="73"/>
      <c r="RZ36" s="73"/>
      <c r="SA36" s="73"/>
      <c r="SB36" s="73"/>
      <c r="SC36" s="73"/>
      <c r="SD36" s="73"/>
      <c r="SE36" s="73"/>
      <c r="SF36" s="73"/>
      <c r="SG36" s="73"/>
      <c r="SH36" s="73"/>
      <c r="SI36" s="73"/>
      <c r="SJ36" s="73"/>
      <c r="SK36" s="73"/>
      <c r="SL36" s="73"/>
      <c r="SM36" s="73"/>
      <c r="SN36" s="73"/>
      <c r="SO36" s="73"/>
      <c r="SP36" s="73"/>
      <c r="SQ36" s="73"/>
      <c r="SR36" s="73"/>
      <c r="SS36" s="73"/>
      <c r="ST36" s="73"/>
      <c r="SU36" s="73"/>
      <c r="SV36" s="73"/>
      <c r="SW36" s="73"/>
      <c r="SX36" s="73"/>
      <c r="SY36" s="73"/>
      <c r="SZ36" s="73"/>
      <c r="TA36" s="73"/>
      <c r="TB36" s="73"/>
      <c r="TC36" s="73"/>
      <c r="TD36" s="73"/>
      <c r="TE36" s="73"/>
      <c r="TF36" s="73"/>
      <c r="TG36" s="73"/>
      <c r="TH36" s="73"/>
      <c r="TI36" s="73"/>
      <c r="TJ36" s="73"/>
      <c r="TK36" s="73"/>
      <c r="TL36" s="73"/>
      <c r="TM36" s="73"/>
      <c r="TN36" s="73"/>
      <c r="TO36" s="73"/>
      <c r="TP36" s="73"/>
      <c r="TQ36" s="73"/>
      <c r="TR36" s="73"/>
      <c r="TS36" s="73"/>
      <c r="TT36" s="73"/>
      <c r="TU36" s="73"/>
      <c r="TV36" s="73"/>
      <c r="TW36" s="73"/>
      <c r="TX36" s="73"/>
      <c r="TY36" s="73"/>
      <c r="TZ36" s="73"/>
      <c r="UA36" s="73"/>
      <c r="UB36" s="73"/>
      <c r="UC36" s="73"/>
      <c r="UD36" s="73"/>
      <c r="UE36" s="73"/>
      <c r="UF36" s="73"/>
      <c r="UG36" s="73"/>
      <c r="UH36" s="73"/>
      <c r="UI36" s="73"/>
      <c r="UJ36" s="73"/>
      <c r="UK36" s="73"/>
      <c r="UL36" s="73"/>
      <c r="UM36" s="73"/>
      <c r="UN36" s="73"/>
      <c r="UO36" s="73"/>
      <c r="UP36" s="73"/>
      <c r="UQ36" s="73"/>
      <c r="UR36" s="73"/>
      <c r="US36" s="73"/>
      <c r="UT36" s="73"/>
      <c r="UU36" s="73"/>
      <c r="UV36" s="73"/>
      <c r="UW36" s="73"/>
      <c r="UX36" s="73"/>
      <c r="UY36" s="73"/>
      <c r="UZ36" s="73"/>
      <c r="VA36" s="73"/>
      <c r="VB36" s="73"/>
      <c r="VC36" s="73"/>
      <c r="VD36" s="73"/>
      <c r="VE36" s="73"/>
      <c r="VF36" s="73"/>
      <c r="VG36" s="73"/>
      <c r="VH36" s="73"/>
      <c r="VI36" s="73"/>
      <c r="VJ36" s="73"/>
      <c r="VK36" s="73"/>
      <c r="VL36" s="73"/>
      <c r="VM36" s="73"/>
      <c r="VN36" s="73"/>
      <c r="VO36" s="73"/>
      <c r="VP36" s="73"/>
      <c r="VQ36" s="73"/>
      <c r="VR36" s="73"/>
      <c r="VS36" s="73"/>
      <c r="VT36" s="73"/>
      <c r="VU36" s="73"/>
      <c r="VV36" s="73"/>
      <c r="VW36" s="73"/>
      <c r="VX36" s="73"/>
      <c r="VY36" s="73"/>
      <c r="VZ36" s="73"/>
      <c r="WA36" s="73"/>
      <c r="WB36" s="73"/>
      <c r="WC36" s="73"/>
      <c r="WD36" s="73"/>
      <c r="WE36" s="73"/>
      <c r="WF36" s="73"/>
      <c r="WG36" s="73"/>
      <c r="WH36" s="73"/>
      <c r="WI36" s="73"/>
      <c r="WJ36" s="73"/>
      <c r="WK36" s="73"/>
      <c r="WL36" s="73"/>
      <c r="WM36" s="73"/>
      <c r="WN36" s="73"/>
      <c r="WO36" s="73"/>
      <c r="WP36" s="73"/>
      <c r="WQ36" s="73"/>
      <c r="WR36" s="73"/>
      <c r="WS36" s="73"/>
      <c r="WT36" s="73"/>
      <c r="WU36" s="73"/>
      <c r="WV36" s="73"/>
      <c r="WW36" s="73"/>
      <c r="WX36" s="73"/>
      <c r="WY36" s="73"/>
      <c r="WZ36" s="73"/>
      <c r="XA36" s="73"/>
      <c r="XB36" s="73"/>
      <c r="XC36" s="73"/>
      <c r="XD36" s="73"/>
      <c r="XE36" s="73"/>
      <c r="XF36" s="73"/>
      <c r="XG36" s="73"/>
      <c r="XH36" s="73"/>
      <c r="XI36" s="73"/>
      <c r="XJ36" s="73"/>
      <c r="XK36" s="73"/>
      <c r="XL36" s="73"/>
      <c r="XM36" s="73"/>
      <c r="XN36" s="73"/>
      <c r="XO36" s="73"/>
      <c r="XP36" s="73"/>
      <c r="XQ36" s="73"/>
      <c r="XR36" s="73"/>
      <c r="XS36" s="73"/>
      <c r="XT36" s="73"/>
      <c r="XU36" s="73"/>
      <c r="XV36" s="73"/>
      <c r="XW36" s="73"/>
      <c r="XX36" s="73"/>
      <c r="XY36" s="73"/>
      <c r="XZ36" s="73"/>
      <c r="YA36" s="73"/>
      <c r="YB36" s="73"/>
      <c r="YC36" s="73"/>
      <c r="YD36" s="73"/>
      <c r="YE36" s="73"/>
      <c r="YF36" s="73"/>
      <c r="YG36" s="73"/>
      <c r="YH36" s="73"/>
      <c r="YI36" s="73"/>
      <c r="YJ36" s="73"/>
      <c r="YK36" s="73"/>
      <c r="YL36" s="73"/>
      <c r="YM36" s="73"/>
      <c r="YN36" s="73"/>
      <c r="YO36" s="73"/>
      <c r="YP36" s="73"/>
      <c r="YQ36" s="73"/>
      <c r="YR36" s="73"/>
      <c r="YS36" s="73"/>
      <c r="YT36" s="73"/>
      <c r="YU36" s="73"/>
      <c r="YV36" s="73"/>
      <c r="YW36" s="73"/>
      <c r="YX36" s="73"/>
      <c r="YY36" s="73"/>
      <c r="YZ36" s="73"/>
      <c r="ZA36" s="73"/>
      <c r="ZB36" s="73"/>
      <c r="ZC36" s="73"/>
      <c r="ZD36" s="73"/>
      <c r="ZE36" s="73"/>
      <c r="ZF36" s="73"/>
      <c r="ZG36" s="73"/>
      <c r="ZH36" s="73"/>
      <c r="ZI36" s="73"/>
      <c r="ZJ36" s="73"/>
      <c r="ZK36" s="73"/>
      <c r="ZL36" s="73"/>
      <c r="ZM36" s="73"/>
      <c r="ZN36" s="73"/>
      <c r="ZO36" s="73"/>
      <c r="ZP36" s="73"/>
      <c r="ZQ36" s="73"/>
      <c r="ZR36" s="73"/>
      <c r="ZS36" s="73"/>
      <c r="ZT36" s="73"/>
      <c r="ZU36" s="73"/>
      <c r="ZV36" s="73"/>
      <c r="ZW36" s="73"/>
      <c r="ZX36" s="73"/>
      <c r="ZY36" s="73"/>
      <c r="ZZ36" s="73"/>
      <c r="AAA36" s="73"/>
      <c r="AAB36" s="73"/>
      <c r="AAC36" s="73"/>
      <c r="AAD36" s="73"/>
      <c r="AAE36" s="73"/>
      <c r="AAF36" s="73"/>
      <c r="AAG36" s="73"/>
      <c r="AAH36" s="73"/>
      <c r="AAI36" s="73"/>
      <c r="AAJ36" s="73"/>
      <c r="AAK36" s="73"/>
      <c r="AAL36" s="73"/>
      <c r="AAM36" s="73"/>
      <c r="AAN36" s="73"/>
      <c r="AAO36" s="73"/>
      <c r="AAP36" s="73"/>
      <c r="AAQ36" s="73"/>
      <c r="AAR36" s="73"/>
      <c r="AAS36" s="73"/>
      <c r="AAT36" s="73"/>
      <c r="AAU36" s="73"/>
      <c r="AAV36" s="73"/>
      <c r="AAW36" s="73"/>
      <c r="AAX36" s="73"/>
      <c r="AAY36" s="73"/>
      <c r="AAZ36" s="73"/>
      <c r="ABA36" s="73"/>
      <c r="ABB36" s="73"/>
      <c r="ABC36" s="73"/>
      <c r="ABD36" s="73"/>
      <c r="ABE36" s="73"/>
      <c r="ABF36" s="73"/>
      <c r="ABG36" s="73"/>
      <c r="ABH36" s="73"/>
      <c r="ABI36" s="73"/>
      <c r="ABJ36" s="73"/>
      <c r="ABK36" s="73"/>
      <c r="ABL36" s="73"/>
      <c r="ABM36" s="73"/>
      <c r="ABN36" s="73"/>
      <c r="ABO36" s="73"/>
      <c r="ABP36" s="73"/>
      <c r="ABQ36" s="73"/>
      <c r="ABR36" s="73"/>
      <c r="ABS36" s="73"/>
      <c r="ABT36" s="73"/>
      <c r="ABU36" s="73"/>
      <c r="ABV36" s="73"/>
      <c r="ABW36" s="73"/>
      <c r="ABX36" s="73"/>
      <c r="ABY36" s="73"/>
      <c r="ABZ36" s="73"/>
      <c r="ACA36" s="73"/>
      <c r="ACB36" s="73"/>
      <c r="ACC36" s="73"/>
      <c r="ACD36" s="73"/>
      <c r="ACE36" s="73"/>
      <c r="ACF36" s="73"/>
      <c r="ACG36" s="73"/>
      <c r="ACH36" s="73"/>
      <c r="ACI36" s="73"/>
      <c r="ACJ36" s="73"/>
      <c r="ACK36" s="73"/>
      <c r="ACL36" s="73"/>
      <c r="ACM36" s="73"/>
      <c r="ACN36" s="73"/>
      <c r="ACO36" s="73"/>
      <c r="ACP36" s="73"/>
      <c r="ACQ36" s="73"/>
      <c r="ACR36" s="73"/>
      <c r="ACS36" s="73"/>
      <c r="ACT36" s="73"/>
      <c r="ACU36" s="73"/>
      <c r="ACV36" s="73"/>
      <c r="ACW36" s="73"/>
      <c r="ACX36" s="73"/>
      <c r="ACY36" s="73"/>
      <c r="ACZ36" s="73"/>
      <c r="ADA36" s="73"/>
      <c r="ADB36" s="73"/>
      <c r="ADC36" s="73"/>
      <c r="ADD36" s="73"/>
      <c r="ADE36" s="73"/>
      <c r="ADF36" s="73"/>
      <c r="ADG36" s="73"/>
      <c r="ADH36" s="73"/>
      <c r="ADI36" s="73"/>
      <c r="ADJ36" s="73"/>
      <c r="ADK36" s="73"/>
      <c r="ADL36" s="73"/>
      <c r="ADM36" s="73"/>
      <c r="ADN36" s="73"/>
      <c r="ADO36" s="73"/>
      <c r="ADP36" s="73"/>
      <c r="ADQ36" s="73"/>
      <c r="ADR36" s="73"/>
      <c r="ADS36" s="73"/>
      <c r="ADT36" s="73"/>
      <c r="ADU36" s="73"/>
      <c r="ADV36" s="73"/>
      <c r="ADW36" s="73"/>
      <c r="ADX36" s="73"/>
      <c r="ADY36" s="73"/>
      <c r="ADZ36" s="73"/>
      <c r="AEA36" s="73"/>
      <c r="AEB36" s="73"/>
      <c r="AEC36" s="73"/>
      <c r="AED36" s="73"/>
      <c r="AEE36" s="73"/>
      <c r="AEF36" s="73"/>
      <c r="AEG36" s="73"/>
      <c r="AEH36" s="73"/>
      <c r="AEI36" s="73"/>
      <c r="AEJ36" s="73"/>
      <c r="AEK36" s="73"/>
      <c r="AEL36" s="73"/>
      <c r="AEM36" s="73"/>
      <c r="AEN36" s="73"/>
      <c r="AEO36" s="73"/>
      <c r="AEP36" s="73"/>
      <c r="AEQ36" s="73"/>
      <c r="AER36" s="73"/>
      <c r="AES36" s="73"/>
      <c r="AET36" s="73"/>
      <c r="AEU36" s="73"/>
      <c r="AEV36" s="73"/>
      <c r="AEW36" s="73"/>
      <c r="AEX36" s="73"/>
      <c r="AEY36" s="73"/>
      <c r="AEZ36" s="73"/>
      <c r="AFA36" s="73"/>
      <c r="AFB36" s="73"/>
      <c r="AFC36" s="73"/>
      <c r="AFD36" s="73"/>
      <c r="AFE36" s="73"/>
      <c r="AFF36" s="73"/>
      <c r="AFG36" s="73"/>
      <c r="AFH36" s="73"/>
      <c r="AFI36" s="73"/>
      <c r="AFJ36" s="73"/>
      <c r="AFK36" s="73"/>
      <c r="AFL36" s="73"/>
      <c r="AFM36" s="73"/>
      <c r="AFN36" s="73"/>
      <c r="AFO36" s="73"/>
      <c r="AFP36" s="73"/>
      <c r="AFQ36" s="73"/>
      <c r="AFR36" s="73"/>
      <c r="AFS36" s="73"/>
      <c r="AFT36" s="73"/>
      <c r="AFU36" s="73"/>
      <c r="AFV36" s="73"/>
      <c r="AFW36" s="73"/>
      <c r="AFX36" s="73"/>
      <c r="AFY36" s="73"/>
      <c r="AFZ36" s="73"/>
      <c r="AGA36" s="73"/>
      <c r="AGB36" s="73"/>
      <c r="AGC36" s="73"/>
      <c r="AGD36" s="73"/>
      <c r="AGE36" s="73"/>
      <c r="AGF36" s="73"/>
      <c r="AGG36" s="73"/>
      <c r="AGH36" s="73"/>
      <c r="AGI36" s="73"/>
      <c r="AGJ36" s="73"/>
      <c r="AGK36" s="73"/>
      <c r="AGL36" s="73"/>
      <c r="AGM36" s="73"/>
      <c r="AGN36" s="73"/>
      <c r="AGO36" s="73"/>
      <c r="AGP36" s="73"/>
      <c r="AGQ36" s="73"/>
      <c r="AGR36" s="73"/>
      <c r="AGS36" s="73"/>
      <c r="AGT36" s="73"/>
      <c r="AGU36" s="73"/>
      <c r="AGV36" s="73"/>
      <c r="AGW36" s="73"/>
      <c r="AGX36" s="73"/>
      <c r="AGY36" s="73"/>
      <c r="AGZ36" s="73"/>
      <c r="AHA36" s="73"/>
      <c r="AHB36" s="73"/>
      <c r="AHC36" s="73"/>
      <c r="AHD36" s="73"/>
      <c r="AHE36" s="73"/>
      <c r="AHF36" s="73"/>
      <c r="AHG36" s="73"/>
      <c r="AHH36" s="73"/>
      <c r="AHI36" s="73"/>
      <c r="AHJ36" s="73"/>
      <c r="AHK36" s="73"/>
      <c r="AHL36" s="73"/>
      <c r="AHM36" s="73"/>
      <c r="AHN36" s="73"/>
      <c r="AHO36" s="73"/>
      <c r="AHP36" s="73"/>
      <c r="AHQ36" s="73"/>
      <c r="AHR36" s="73"/>
      <c r="AHS36" s="73"/>
      <c r="AHT36" s="73"/>
      <c r="AHU36" s="73"/>
      <c r="AHV36" s="73"/>
      <c r="AHW36" s="73"/>
      <c r="AHX36" s="73"/>
      <c r="AHY36" s="73"/>
      <c r="AHZ36" s="73"/>
      <c r="AIA36" s="73"/>
      <c r="AIB36" s="73"/>
      <c r="AIC36" s="73"/>
      <c r="AID36" s="73"/>
      <c r="AIE36" s="73"/>
      <c r="AIF36" s="73"/>
      <c r="AIG36" s="73"/>
      <c r="AIH36" s="73"/>
      <c r="AII36" s="73"/>
      <c r="AIJ36" s="73"/>
      <c r="AIK36" s="73"/>
      <c r="AIL36" s="73"/>
      <c r="AIM36" s="73"/>
      <c r="AIN36" s="73"/>
      <c r="AIO36" s="73"/>
      <c r="AIP36" s="73"/>
      <c r="AIQ36" s="73"/>
      <c r="AIR36" s="73"/>
      <c r="AIS36" s="73"/>
      <c r="AIT36" s="73"/>
      <c r="AIU36" s="73"/>
      <c r="AIV36" s="73"/>
      <c r="AIW36" s="73"/>
      <c r="AIX36" s="73"/>
      <c r="AIY36" s="73"/>
      <c r="AIZ36" s="73"/>
      <c r="AJA36" s="73"/>
      <c r="AJB36" s="73"/>
      <c r="AJC36" s="73"/>
      <c r="AJD36" s="73"/>
      <c r="AJE36" s="73"/>
      <c r="AJF36" s="73"/>
      <c r="AJG36" s="73"/>
      <c r="AJH36" s="73"/>
      <c r="AJI36" s="73"/>
      <c r="AJJ36" s="73"/>
      <c r="AJK36" s="73"/>
      <c r="AJL36" s="73"/>
      <c r="AJM36" s="73"/>
      <c r="AJN36" s="73"/>
      <c r="AJO36" s="73"/>
      <c r="AJP36" s="73"/>
      <c r="AJQ36" s="73"/>
      <c r="AJR36" s="73"/>
      <c r="AJS36" s="73"/>
      <c r="AJT36" s="73"/>
      <c r="AJU36" s="73"/>
      <c r="AJV36" s="73"/>
      <c r="AJW36" s="73"/>
      <c r="AJX36" s="73"/>
      <c r="AJY36" s="73"/>
      <c r="AJZ36" s="73"/>
      <c r="AKA36" s="73"/>
      <c r="AKB36" s="73"/>
      <c r="AKC36" s="73"/>
      <c r="AKD36" s="73"/>
      <c r="AKE36" s="73"/>
      <c r="AKF36" s="73"/>
      <c r="AKG36" s="73"/>
      <c r="AKH36" s="73"/>
      <c r="AKI36" s="73"/>
      <c r="AKJ36" s="73"/>
      <c r="AKK36" s="73"/>
      <c r="AKL36" s="73"/>
      <c r="AKM36" s="73"/>
      <c r="AKN36" s="73"/>
      <c r="AKO36" s="73"/>
      <c r="AKP36" s="73"/>
      <c r="AKQ36" s="73"/>
      <c r="AKR36" s="73"/>
      <c r="AKS36" s="73"/>
      <c r="AKT36" s="73"/>
      <c r="AKU36" s="73"/>
      <c r="AKV36" s="73"/>
      <c r="AKW36" s="73"/>
      <c r="AKX36" s="73"/>
      <c r="AKY36" s="73"/>
      <c r="AKZ36" s="73"/>
      <c r="ALA36" s="73"/>
      <c r="ALB36" s="73"/>
      <c r="ALC36" s="73"/>
      <c r="ALD36" s="73"/>
      <c r="ALE36" s="73"/>
      <c r="ALF36" s="73"/>
      <c r="ALG36" s="73"/>
      <c r="ALH36" s="73"/>
      <c r="ALI36" s="73"/>
      <c r="ALJ36" s="73"/>
      <c r="ALK36" s="73"/>
      <c r="ALL36" s="73"/>
      <c r="ALM36" s="73"/>
      <c r="ALN36" s="73"/>
      <c r="ALO36" s="73"/>
      <c r="ALP36" s="73"/>
      <c r="ALQ36" s="73"/>
      <c r="ALR36" s="73"/>
      <c r="ALS36" s="73"/>
      <c r="ALT36" s="73"/>
      <c r="ALU36" s="73"/>
      <c r="ALV36" s="73"/>
      <c r="ALW36" s="73"/>
      <c r="ALX36" s="73"/>
      <c r="ALY36" s="73"/>
      <c r="ALZ36" s="73"/>
      <c r="AMA36" s="73"/>
      <c r="AMB36" s="73"/>
      <c r="AMC36" s="73"/>
      <c r="AMD36" s="73"/>
      <c r="AME36" s="73"/>
      <c r="AMF36" s="73"/>
      <c r="AMG36" s="73"/>
      <c r="AMH36" s="73"/>
      <c r="AMI36" s="73"/>
      <c r="AMJ36" s="73"/>
    </row>
    <row r="37" spans="1:1024" ht="30" x14ac:dyDescent="0.25">
      <c r="A37" s="5" t="s">
        <v>142</v>
      </c>
      <c r="B37" s="5" t="s">
        <v>143</v>
      </c>
      <c r="C37" s="5"/>
      <c r="D37" s="5" t="s">
        <v>139</v>
      </c>
      <c r="E37" s="5" t="s">
        <v>9</v>
      </c>
      <c r="F37" s="5">
        <v>14.56</v>
      </c>
      <c r="G37" s="6">
        <v>-89.34</v>
      </c>
      <c r="H37" s="2" t="s">
        <v>144</v>
      </c>
      <c r="I37" s="2" t="s">
        <v>141</v>
      </c>
      <c r="J37" s="29" t="s">
        <v>17</v>
      </c>
      <c r="K37" s="29">
        <v>1</v>
      </c>
      <c r="L37" s="40"/>
      <c r="M37" s="40">
        <v>100</v>
      </c>
      <c r="N37" s="40">
        <v>97.9</v>
      </c>
      <c r="O37" s="40"/>
      <c r="P37" s="40"/>
    </row>
    <row r="38" spans="1:1024" ht="30" x14ac:dyDescent="0.25">
      <c r="A38" s="5" t="s">
        <v>400</v>
      </c>
      <c r="B38" s="5" t="s">
        <v>401</v>
      </c>
      <c r="C38" s="5"/>
      <c r="D38" s="5" t="s">
        <v>132</v>
      </c>
      <c r="E38" s="5" t="s">
        <v>9</v>
      </c>
      <c r="F38" s="16">
        <v>19.170036</v>
      </c>
      <c r="G38" s="17">
        <v>-103.983051</v>
      </c>
      <c r="H38" s="5" t="s">
        <v>402</v>
      </c>
      <c r="I38" s="13" t="s">
        <v>403</v>
      </c>
      <c r="J38" s="29" t="s">
        <v>17</v>
      </c>
      <c r="K38" s="29">
        <v>1</v>
      </c>
      <c r="L38" s="40"/>
      <c r="M38" s="40"/>
      <c r="N38" s="40">
        <v>0</v>
      </c>
      <c r="O38" s="40"/>
      <c r="P38" s="40"/>
    </row>
    <row r="39" spans="1:1024" x14ac:dyDescent="0.25">
      <c r="A39" s="5" t="s">
        <v>169</v>
      </c>
      <c r="B39" s="5"/>
      <c r="C39" s="5"/>
      <c r="D39" s="5" t="s">
        <v>170</v>
      </c>
      <c r="E39" s="5" t="s">
        <v>158</v>
      </c>
      <c r="F39" s="16">
        <v>37.766500000000001</v>
      </c>
      <c r="G39" s="17">
        <v>-25.522500000000001</v>
      </c>
      <c r="H39" s="13" t="s">
        <v>171</v>
      </c>
      <c r="I39" s="13" t="s">
        <v>160</v>
      </c>
      <c r="J39" s="29" t="s">
        <v>17</v>
      </c>
      <c r="K39" s="29">
        <v>1</v>
      </c>
      <c r="L39" s="40">
        <v>33.603000000000002</v>
      </c>
      <c r="M39" s="40">
        <v>55.1</v>
      </c>
      <c r="N39" s="40">
        <v>49.5</v>
      </c>
      <c r="O39" s="40"/>
      <c r="P39" s="40"/>
    </row>
    <row r="40" spans="1:1024" x14ac:dyDescent="0.25">
      <c r="A40" s="38"/>
      <c r="B40" s="29"/>
      <c r="C40" s="38"/>
      <c r="D40" s="38" t="s">
        <v>23</v>
      </c>
      <c r="E40" s="38" t="s">
        <v>9</v>
      </c>
      <c r="F40" s="56">
        <v>11.02</v>
      </c>
      <c r="G40" s="56">
        <v>-72.881</v>
      </c>
      <c r="H40" s="30" t="s">
        <v>480</v>
      </c>
      <c r="I40" s="30" t="s">
        <v>25</v>
      </c>
      <c r="J40" s="38" t="s">
        <v>17</v>
      </c>
      <c r="K40" s="29"/>
      <c r="L40" s="40"/>
      <c r="M40" s="40"/>
      <c r="N40" s="40"/>
      <c r="O40" s="40"/>
      <c r="P40" s="40"/>
    </row>
    <row r="41" spans="1:1024" ht="30" x14ac:dyDescent="0.25">
      <c r="A41" s="5" t="s">
        <v>355</v>
      </c>
      <c r="B41" s="14"/>
      <c r="C41" s="5" t="s">
        <v>255</v>
      </c>
      <c r="D41" s="2" t="s">
        <v>191</v>
      </c>
      <c r="E41" s="5" t="s">
        <v>9</v>
      </c>
      <c r="F41" s="16">
        <v>18.010000000000002</v>
      </c>
      <c r="G41" s="17">
        <v>-67.11</v>
      </c>
      <c r="H41" s="13" t="s">
        <v>356</v>
      </c>
      <c r="I41" s="13" t="s">
        <v>337</v>
      </c>
      <c r="J41" s="29" t="s">
        <v>17</v>
      </c>
      <c r="K41" s="29">
        <v>1</v>
      </c>
      <c r="L41" s="40">
        <v>99.177000000000007</v>
      </c>
      <c r="M41" s="40">
        <v>97.6</v>
      </c>
      <c r="N41" s="40">
        <v>98.8</v>
      </c>
      <c r="O41" s="40">
        <v>99.9</v>
      </c>
      <c r="P41" s="40"/>
    </row>
    <row r="42" spans="1:1024" ht="45" x14ac:dyDescent="0.25">
      <c r="A42" s="5" t="s">
        <v>357</v>
      </c>
      <c r="B42" s="14"/>
      <c r="C42" s="5" t="s">
        <v>255</v>
      </c>
      <c r="D42" s="2" t="s">
        <v>191</v>
      </c>
      <c r="E42" s="5" t="s">
        <v>9</v>
      </c>
      <c r="F42" s="16">
        <v>18.27</v>
      </c>
      <c r="G42" s="17">
        <v>-65.3</v>
      </c>
      <c r="H42" s="5" t="s">
        <v>358</v>
      </c>
      <c r="I42" s="13" t="s">
        <v>337</v>
      </c>
      <c r="J42" s="29" t="s">
        <v>17</v>
      </c>
      <c r="K42" s="29">
        <v>1</v>
      </c>
      <c r="L42" s="40">
        <v>99.19</v>
      </c>
      <c r="M42" s="40">
        <v>97.7</v>
      </c>
      <c r="N42" s="40"/>
      <c r="O42" s="40">
        <v>99.9</v>
      </c>
      <c r="P42" s="40"/>
    </row>
    <row r="43" spans="1:1024" s="66" customFormat="1" x14ac:dyDescent="0.25">
      <c r="A43" s="76" t="s">
        <v>488</v>
      </c>
      <c r="B43" s="77" t="s">
        <v>489</v>
      </c>
      <c r="C43" s="81" t="s">
        <v>269</v>
      </c>
      <c r="D43" s="81" t="s">
        <v>269</v>
      </c>
      <c r="E43" s="76" t="s">
        <v>9</v>
      </c>
      <c r="F43" s="78"/>
      <c r="G43" s="78"/>
      <c r="H43" s="76" t="s">
        <v>490</v>
      </c>
      <c r="I43" s="76" t="s">
        <v>413</v>
      </c>
      <c r="J43" s="76" t="s">
        <v>92</v>
      </c>
      <c r="K43" s="76"/>
      <c r="L43" s="76"/>
      <c r="M43" s="82">
        <v>90.1</v>
      </c>
      <c r="N43" s="77"/>
      <c r="O43" s="74">
        <v>0</v>
      </c>
      <c r="P43" s="79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  <c r="IW43" s="80"/>
      <c r="IX43" s="80"/>
      <c r="IY43" s="80"/>
      <c r="IZ43" s="80"/>
      <c r="JA43" s="80"/>
      <c r="JB43" s="80"/>
      <c r="JC43" s="80"/>
      <c r="JD43" s="80"/>
      <c r="JE43" s="80"/>
      <c r="JF43" s="80"/>
      <c r="JG43" s="80"/>
      <c r="JH43" s="80"/>
      <c r="JI43" s="80"/>
      <c r="JJ43" s="80"/>
      <c r="JK43" s="80"/>
      <c r="JL43" s="80"/>
      <c r="JM43" s="80"/>
      <c r="JN43" s="80"/>
      <c r="JO43" s="80"/>
      <c r="JP43" s="80"/>
      <c r="JQ43" s="80"/>
      <c r="JR43" s="80"/>
      <c r="JS43" s="80"/>
      <c r="JT43" s="80"/>
      <c r="JU43" s="80"/>
      <c r="JV43" s="80"/>
      <c r="JW43" s="80"/>
      <c r="JX43" s="80"/>
      <c r="JY43" s="80"/>
      <c r="JZ43" s="80"/>
      <c r="KA43" s="80"/>
      <c r="KB43" s="80"/>
      <c r="KC43" s="80"/>
      <c r="KD43" s="80"/>
      <c r="KE43" s="80"/>
      <c r="KF43" s="80"/>
      <c r="KG43" s="80"/>
      <c r="KH43" s="80"/>
      <c r="KI43" s="80"/>
      <c r="KJ43" s="80"/>
      <c r="KK43" s="80"/>
      <c r="KL43" s="80"/>
      <c r="KM43" s="80"/>
      <c r="KN43" s="80"/>
      <c r="KO43" s="80"/>
      <c r="KP43" s="80"/>
      <c r="KQ43" s="80"/>
      <c r="KR43" s="80"/>
      <c r="KS43" s="80"/>
      <c r="KT43" s="80"/>
      <c r="KU43" s="80"/>
      <c r="KV43" s="80"/>
      <c r="KW43" s="80"/>
      <c r="KX43" s="80"/>
      <c r="KY43" s="80"/>
      <c r="KZ43" s="80"/>
      <c r="LA43" s="80"/>
      <c r="LB43" s="80"/>
      <c r="LC43" s="80"/>
      <c r="LD43" s="80"/>
      <c r="LE43" s="80"/>
      <c r="LF43" s="80"/>
      <c r="LG43" s="80"/>
      <c r="LH43" s="80"/>
      <c r="LI43" s="80"/>
      <c r="LJ43" s="80"/>
      <c r="LK43" s="80"/>
      <c r="LL43" s="80"/>
      <c r="LM43" s="80"/>
      <c r="LN43" s="80"/>
      <c r="LO43" s="80"/>
      <c r="LP43" s="80"/>
      <c r="LQ43" s="80"/>
      <c r="LR43" s="80"/>
      <c r="LS43" s="80"/>
      <c r="LT43" s="80"/>
      <c r="LU43" s="80"/>
      <c r="LV43" s="80"/>
      <c r="LW43" s="80"/>
      <c r="LX43" s="80"/>
      <c r="LY43" s="80"/>
      <c r="LZ43" s="80"/>
      <c r="MA43" s="80"/>
      <c r="MB43" s="80"/>
      <c r="MC43" s="80"/>
      <c r="MD43" s="80"/>
      <c r="ME43" s="80"/>
      <c r="MF43" s="80"/>
      <c r="MG43" s="80"/>
      <c r="MH43" s="80"/>
      <c r="MI43" s="80"/>
      <c r="MJ43" s="80"/>
      <c r="MK43" s="80"/>
      <c r="ML43" s="80"/>
      <c r="MM43" s="80"/>
      <c r="MN43" s="80"/>
      <c r="MO43" s="80"/>
      <c r="MP43" s="80"/>
      <c r="MQ43" s="80"/>
      <c r="MR43" s="80"/>
      <c r="MS43" s="80"/>
      <c r="MT43" s="80"/>
      <c r="MU43" s="80"/>
      <c r="MV43" s="80"/>
      <c r="MW43" s="80"/>
      <c r="MX43" s="80"/>
      <c r="MY43" s="80"/>
      <c r="MZ43" s="80"/>
      <c r="NA43" s="80"/>
      <c r="NB43" s="80"/>
      <c r="NC43" s="80"/>
      <c r="ND43" s="80"/>
      <c r="NE43" s="80"/>
      <c r="NF43" s="80"/>
      <c r="NG43" s="80"/>
      <c r="NH43" s="80"/>
      <c r="NI43" s="80"/>
      <c r="NJ43" s="80"/>
      <c r="NK43" s="80"/>
      <c r="NL43" s="80"/>
      <c r="NM43" s="80"/>
      <c r="NN43" s="80"/>
      <c r="NO43" s="80"/>
      <c r="NP43" s="80"/>
      <c r="NQ43" s="80"/>
      <c r="NR43" s="80"/>
      <c r="NS43" s="80"/>
      <c r="NT43" s="80"/>
      <c r="NU43" s="80"/>
      <c r="NV43" s="80"/>
      <c r="NW43" s="80"/>
      <c r="NX43" s="80"/>
      <c r="NY43" s="80"/>
      <c r="NZ43" s="80"/>
      <c r="OA43" s="80"/>
      <c r="OB43" s="80"/>
      <c r="OC43" s="80"/>
      <c r="OD43" s="80"/>
      <c r="OE43" s="80"/>
      <c r="OF43" s="80"/>
      <c r="OG43" s="80"/>
      <c r="OH43" s="80"/>
      <c r="OI43" s="80"/>
      <c r="OJ43" s="80"/>
      <c r="OK43" s="80"/>
      <c r="OL43" s="80"/>
      <c r="OM43" s="80"/>
      <c r="ON43" s="80"/>
      <c r="OO43" s="80"/>
      <c r="OP43" s="80"/>
      <c r="OQ43" s="80"/>
      <c r="OR43" s="80"/>
      <c r="OS43" s="80"/>
      <c r="OT43" s="80"/>
      <c r="OU43" s="80"/>
      <c r="OV43" s="80"/>
      <c r="OW43" s="80"/>
      <c r="OX43" s="80"/>
      <c r="OY43" s="80"/>
      <c r="OZ43" s="80"/>
      <c r="PA43" s="80"/>
      <c r="PB43" s="80"/>
      <c r="PC43" s="80"/>
      <c r="PD43" s="80"/>
      <c r="PE43" s="80"/>
      <c r="PF43" s="80"/>
      <c r="PG43" s="80"/>
      <c r="PH43" s="80"/>
      <c r="PI43" s="80"/>
      <c r="PJ43" s="80"/>
      <c r="PK43" s="80"/>
      <c r="PL43" s="80"/>
      <c r="PM43" s="80"/>
      <c r="PN43" s="80"/>
      <c r="PO43" s="80"/>
      <c r="PP43" s="80"/>
      <c r="PQ43" s="80"/>
      <c r="PR43" s="80"/>
      <c r="PS43" s="80"/>
      <c r="PT43" s="80"/>
      <c r="PU43" s="80"/>
      <c r="PV43" s="80"/>
      <c r="PW43" s="80"/>
      <c r="PX43" s="80"/>
      <c r="PY43" s="80"/>
      <c r="PZ43" s="80"/>
      <c r="QA43" s="80"/>
      <c r="QB43" s="80"/>
      <c r="QC43" s="80"/>
      <c r="QD43" s="80"/>
      <c r="QE43" s="80"/>
      <c r="QF43" s="80"/>
      <c r="QG43" s="80"/>
      <c r="QH43" s="80"/>
      <c r="QI43" s="80"/>
      <c r="QJ43" s="80"/>
      <c r="QK43" s="80"/>
      <c r="QL43" s="80"/>
      <c r="QM43" s="80"/>
      <c r="QN43" s="80"/>
      <c r="QO43" s="80"/>
      <c r="QP43" s="80"/>
      <c r="QQ43" s="80"/>
      <c r="QR43" s="80"/>
      <c r="QS43" s="80"/>
      <c r="QT43" s="80"/>
      <c r="QU43" s="80"/>
      <c r="QV43" s="80"/>
      <c r="QW43" s="80"/>
      <c r="QX43" s="80"/>
      <c r="QY43" s="80"/>
      <c r="QZ43" s="80"/>
      <c r="RA43" s="80"/>
      <c r="RB43" s="80"/>
      <c r="RC43" s="80"/>
      <c r="RD43" s="80"/>
      <c r="RE43" s="80"/>
      <c r="RF43" s="80"/>
      <c r="RG43" s="80"/>
      <c r="RH43" s="80"/>
      <c r="RI43" s="80"/>
      <c r="RJ43" s="80"/>
      <c r="RK43" s="80"/>
      <c r="RL43" s="80"/>
      <c r="RM43" s="80"/>
      <c r="RN43" s="80"/>
      <c r="RO43" s="80"/>
      <c r="RP43" s="80"/>
      <c r="RQ43" s="80"/>
      <c r="RR43" s="80"/>
      <c r="RS43" s="80"/>
      <c r="RT43" s="80"/>
      <c r="RU43" s="80"/>
      <c r="RV43" s="80"/>
      <c r="RW43" s="80"/>
      <c r="RX43" s="80"/>
      <c r="RY43" s="80"/>
      <c r="RZ43" s="80"/>
      <c r="SA43" s="80"/>
      <c r="SB43" s="80"/>
      <c r="SC43" s="80"/>
      <c r="SD43" s="80"/>
      <c r="SE43" s="80"/>
      <c r="SF43" s="80"/>
      <c r="SG43" s="80"/>
      <c r="SH43" s="80"/>
      <c r="SI43" s="80"/>
      <c r="SJ43" s="80"/>
      <c r="SK43" s="80"/>
      <c r="SL43" s="80"/>
      <c r="SM43" s="80"/>
      <c r="SN43" s="80"/>
      <c r="SO43" s="80"/>
      <c r="SP43" s="80"/>
      <c r="SQ43" s="80"/>
      <c r="SR43" s="80"/>
      <c r="SS43" s="80"/>
      <c r="ST43" s="80"/>
      <c r="SU43" s="80"/>
      <c r="SV43" s="80"/>
      <c r="SW43" s="80"/>
      <c r="SX43" s="80"/>
      <c r="SY43" s="80"/>
      <c r="SZ43" s="80"/>
      <c r="TA43" s="80"/>
      <c r="TB43" s="80"/>
      <c r="TC43" s="80"/>
      <c r="TD43" s="80"/>
      <c r="TE43" s="80"/>
      <c r="TF43" s="80"/>
      <c r="TG43" s="80"/>
      <c r="TH43" s="80"/>
      <c r="TI43" s="80"/>
      <c r="TJ43" s="80"/>
      <c r="TK43" s="80"/>
      <c r="TL43" s="80"/>
      <c r="TM43" s="80"/>
      <c r="TN43" s="80"/>
      <c r="TO43" s="80"/>
      <c r="TP43" s="80"/>
      <c r="TQ43" s="80"/>
      <c r="TR43" s="80"/>
      <c r="TS43" s="80"/>
      <c r="TT43" s="80"/>
      <c r="TU43" s="80"/>
      <c r="TV43" s="80"/>
      <c r="TW43" s="80"/>
      <c r="TX43" s="80"/>
      <c r="TY43" s="80"/>
      <c r="TZ43" s="80"/>
      <c r="UA43" s="80"/>
      <c r="UB43" s="80"/>
      <c r="UC43" s="80"/>
      <c r="UD43" s="80"/>
      <c r="UE43" s="80"/>
      <c r="UF43" s="80"/>
      <c r="UG43" s="80"/>
      <c r="UH43" s="80"/>
      <c r="UI43" s="80"/>
      <c r="UJ43" s="80"/>
      <c r="UK43" s="80"/>
      <c r="UL43" s="80"/>
      <c r="UM43" s="80"/>
      <c r="UN43" s="80"/>
      <c r="UO43" s="80"/>
      <c r="UP43" s="80"/>
      <c r="UQ43" s="80"/>
      <c r="UR43" s="80"/>
      <c r="US43" s="80"/>
      <c r="UT43" s="80"/>
      <c r="UU43" s="80"/>
      <c r="UV43" s="80"/>
      <c r="UW43" s="80"/>
      <c r="UX43" s="80"/>
      <c r="UY43" s="80"/>
      <c r="UZ43" s="80"/>
      <c r="VA43" s="80"/>
      <c r="VB43" s="80"/>
      <c r="VC43" s="80"/>
      <c r="VD43" s="80"/>
      <c r="VE43" s="80"/>
      <c r="VF43" s="80"/>
      <c r="VG43" s="80"/>
      <c r="VH43" s="80"/>
      <c r="VI43" s="80"/>
      <c r="VJ43" s="80"/>
      <c r="VK43" s="80"/>
      <c r="VL43" s="80"/>
      <c r="VM43" s="80"/>
      <c r="VN43" s="80"/>
      <c r="VO43" s="80"/>
      <c r="VP43" s="80"/>
      <c r="VQ43" s="80"/>
      <c r="VR43" s="80"/>
      <c r="VS43" s="80"/>
      <c r="VT43" s="80"/>
      <c r="VU43" s="80"/>
      <c r="VV43" s="80"/>
      <c r="VW43" s="80"/>
      <c r="VX43" s="80"/>
      <c r="VY43" s="80"/>
      <c r="VZ43" s="80"/>
      <c r="WA43" s="80"/>
      <c r="WB43" s="80"/>
      <c r="WC43" s="80"/>
      <c r="WD43" s="80"/>
      <c r="WE43" s="80"/>
      <c r="WF43" s="80"/>
      <c r="WG43" s="80"/>
      <c r="WH43" s="80"/>
      <c r="WI43" s="80"/>
      <c r="WJ43" s="80"/>
      <c r="WK43" s="80"/>
      <c r="WL43" s="80"/>
      <c r="WM43" s="80"/>
      <c r="WN43" s="80"/>
      <c r="WO43" s="80"/>
      <c r="WP43" s="80"/>
      <c r="WQ43" s="80"/>
      <c r="WR43" s="80"/>
      <c r="WS43" s="80"/>
      <c r="WT43" s="80"/>
      <c r="WU43" s="80"/>
      <c r="WV43" s="80"/>
      <c r="WW43" s="80"/>
      <c r="WX43" s="80"/>
      <c r="WY43" s="80"/>
      <c r="WZ43" s="80"/>
      <c r="XA43" s="80"/>
      <c r="XB43" s="80"/>
      <c r="XC43" s="80"/>
      <c r="XD43" s="80"/>
      <c r="XE43" s="80"/>
      <c r="XF43" s="80"/>
      <c r="XG43" s="80"/>
      <c r="XH43" s="80"/>
      <c r="XI43" s="80"/>
      <c r="XJ43" s="80"/>
      <c r="XK43" s="80"/>
      <c r="XL43" s="80"/>
      <c r="XM43" s="80"/>
      <c r="XN43" s="80"/>
      <c r="XO43" s="80"/>
      <c r="XP43" s="80"/>
      <c r="XQ43" s="80"/>
      <c r="XR43" s="80"/>
      <c r="XS43" s="80"/>
      <c r="XT43" s="80"/>
      <c r="XU43" s="80"/>
      <c r="XV43" s="80"/>
      <c r="XW43" s="80"/>
      <c r="XX43" s="80"/>
      <c r="XY43" s="80"/>
      <c r="XZ43" s="80"/>
      <c r="YA43" s="80"/>
      <c r="YB43" s="80"/>
      <c r="YC43" s="80"/>
      <c r="YD43" s="80"/>
      <c r="YE43" s="80"/>
      <c r="YF43" s="80"/>
      <c r="YG43" s="80"/>
      <c r="YH43" s="80"/>
      <c r="YI43" s="80"/>
      <c r="YJ43" s="80"/>
      <c r="YK43" s="80"/>
      <c r="YL43" s="80"/>
      <c r="YM43" s="80"/>
      <c r="YN43" s="80"/>
      <c r="YO43" s="80"/>
      <c r="YP43" s="80"/>
      <c r="YQ43" s="80"/>
      <c r="YR43" s="80"/>
      <c r="YS43" s="80"/>
      <c r="YT43" s="80"/>
      <c r="YU43" s="80"/>
      <c r="YV43" s="80"/>
      <c r="YW43" s="80"/>
      <c r="YX43" s="80"/>
      <c r="YY43" s="80"/>
      <c r="YZ43" s="80"/>
      <c r="ZA43" s="80"/>
      <c r="ZB43" s="80"/>
      <c r="ZC43" s="80"/>
      <c r="ZD43" s="80"/>
      <c r="ZE43" s="80"/>
      <c r="ZF43" s="80"/>
      <c r="ZG43" s="80"/>
      <c r="ZH43" s="80"/>
      <c r="ZI43" s="80"/>
      <c r="ZJ43" s="80"/>
      <c r="ZK43" s="80"/>
      <c r="ZL43" s="80"/>
      <c r="ZM43" s="80"/>
      <c r="ZN43" s="80"/>
      <c r="ZO43" s="80"/>
      <c r="ZP43" s="80"/>
      <c r="ZQ43" s="80"/>
      <c r="ZR43" s="80"/>
      <c r="ZS43" s="80"/>
      <c r="ZT43" s="80"/>
      <c r="ZU43" s="80"/>
      <c r="ZV43" s="80"/>
      <c r="ZW43" s="80"/>
      <c r="ZX43" s="80"/>
      <c r="ZY43" s="80"/>
      <c r="ZZ43" s="80"/>
      <c r="AAA43" s="80"/>
      <c r="AAB43" s="80"/>
      <c r="AAC43" s="80"/>
      <c r="AAD43" s="80"/>
      <c r="AAE43" s="80"/>
      <c r="AAF43" s="80"/>
      <c r="AAG43" s="80"/>
      <c r="AAH43" s="80"/>
      <c r="AAI43" s="80"/>
      <c r="AAJ43" s="80"/>
      <c r="AAK43" s="80"/>
      <c r="AAL43" s="80"/>
      <c r="AAM43" s="80"/>
      <c r="AAN43" s="80"/>
      <c r="AAO43" s="80"/>
      <c r="AAP43" s="80"/>
      <c r="AAQ43" s="80"/>
      <c r="AAR43" s="80"/>
      <c r="AAS43" s="80"/>
      <c r="AAT43" s="80"/>
      <c r="AAU43" s="80"/>
      <c r="AAV43" s="80"/>
      <c r="AAW43" s="80"/>
      <c r="AAX43" s="80"/>
      <c r="AAY43" s="80"/>
      <c r="AAZ43" s="80"/>
      <c r="ABA43" s="80"/>
      <c r="ABB43" s="80"/>
      <c r="ABC43" s="80"/>
      <c r="ABD43" s="80"/>
      <c r="ABE43" s="80"/>
      <c r="ABF43" s="80"/>
      <c r="ABG43" s="80"/>
      <c r="ABH43" s="80"/>
      <c r="ABI43" s="80"/>
      <c r="ABJ43" s="80"/>
      <c r="ABK43" s="80"/>
      <c r="ABL43" s="80"/>
      <c r="ABM43" s="80"/>
      <c r="ABN43" s="80"/>
      <c r="ABO43" s="80"/>
      <c r="ABP43" s="80"/>
      <c r="ABQ43" s="80"/>
      <c r="ABR43" s="80"/>
      <c r="ABS43" s="80"/>
      <c r="ABT43" s="80"/>
      <c r="ABU43" s="80"/>
      <c r="ABV43" s="80"/>
      <c r="ABW43" s="80"/>
      <c r="ABX43" s="80"/>
      <c r="ABY43" s="80"/>
      <c r="ABZ43" s="80"/>
      <c r="ACA43" s="80"/>
      <c r="ACB43" s="80"/>
      <c r="ACC43" s="80"/>
      <c r="ACD43" s="80"/>
      <c r="ACE43" s="80"/>
      <c r="ACF43" s="80"/>
      <c r="ACG43" s="80"/>
      <c r="ACH43" s="80"/>
      <c r="ACI43" s="80"/>
      <c r="ACJ43" s="80"/>
      <c r="ACK43" s="80"/>
      <c r="ACL43" s="80"/>
      <c r="ACM43" s="80"/>
      <c r="ACN43" s="80"/>
      <c r="ACO43" s="80"/>
      <c r="ACP43" s="80"/>
      <c r="ACQ43" s="80"/>
      <c r="ACR43" s="80"/>
      <c r="ACS43" s="80"/>
      <c r="ACT43" s="80"/>
      <c r="ACU43" s="80"/>
      <c r="ACV43" s="80"/>
      <c r="ACW43" s="80"/>
      <c r="ACX43" s="80"/>
      <c r="ACY43" s="80"/>
      <c r="ACZ43" s="80"/>
      <c r="ADA43" s="80"/>
      <c r="ADB43" s="80"/>
      <c r="ADC43" s="80"/>
      <c r="ADD43" s="80"/>
      <c r="ADE43" s="80"/>
      <c r="ADF43" s="80"/>
      <c r="ADG43" s="80"/>
      <c r="ADH43" s="80"/>
      <c r="ADI43" s="80"/>
      <c r="ADJ43" s="80"/>
      <c r="ADK43" s="80"/>
      <c r="ADL43" s="80"/>
      <c r="ADM43" s="80"/>
      <c r="ADN43" s="80"/>
      <c r="ADO43" s="80"/>
      <c r="ADP43" s="80"/>
      <c r="ADQ43" s="80"/>
      <c r="ADR43" s="80"/>
      <c r="ADS43" s="80"/>
      <c r="ADT43" s="80"/>
      <c r="ADU43" s="80"/>
      <c r="ADV43" s="80"/>
      <c r="ADW43" s="80"/>
      <c r="ADX43" s="80"/>
      <c r="ADY43" s="80"/>
      <c r="ADZ43" s="80"/>
      <c r="AEA43" s="80"/>
      <c r="AEB43" s="80"/>
      <c r="AEC43" s="80"/>
      <c r="AED43" s="80"/>
      <c r="AEE43" s="80"/>
      <c r="AEF43" s="80"/>
      <c r="AEG43" s="80"/>
      <c r="AEH43" s="80"/>
      <c r="AEI43" s="80"/>
      <c r="AEJ43" s="80"/>
      <c r="AEK43" s="80"/>
      <c r="AEL43" s="80"/>
      <c r="AEM43" s="80"/>
      <c r="AEN43" s="80"/>
      <c r="AEO43" s="80"/>
      <c r="AEP43" s="80"/>
      <c r="AEQ43" s="80"/>
      <c r="AER43" s="80"/>
      <c r="AES43" s="80"/>
      <c r="AET43" s="80"/>
      <c r="AEU43" s="80"/>
      <c r="AEV43" s="80"/>
      <c r="AEW43" s="80"/>
      <c r="AEX43" s="80"/>
      <c r="AEY43" s="80"/>
      <c r="AEZ43" s="80"/>
      <c r="AFA43" s="80"/>
      <c r="AFB43" s="80"/>
      <c r="AFC43" s="80"/>
      <c r="AFD43" s="80"/>
      <c r="AFE43" s="80"/>
      <c r="AFF43" s="80"/>
      <c r="AFG43" s="80"/>
      <c r="AFH43" s="80"/>
      <c r="AFI43" s="80"/>
      <c r="AFJ43" s="80"/>
      <c r="AFK43" s="80"/>
      <c r="AFL43" s="80"/>
      <c r="AFM43" s="80"/>
      <c r="AFN43" s="80"/>
      <c r="AFO43" s="80"/>
      <c r="AFP43" s="80"/>
      <c r="AFQ43" s="80"/>
      <c r="AFR43" s="80"/>
      <c r="AFS43" s="80"/>
      <c r="AFT43" s="80"/>
      <c r="AFU43" s="80"/>
      <c r="AFV43" s="80"/>
      <c r="AFW43" s="80"/>
      <c r="AFX43" s="80"/>
      <c r="AFY43" s="80"/>
      <c r="AFZ43" s="80"/>
      <c r="AGA43" s="80"/>
      <c r="AGB43" s="80"/>
      <c r="AGC43" s="80"/>
      <c r="AGD43" s="80"/>
      <c r="AGE43" s="80"/>
      <c r="AGF43" s="80"/>
      <c r="AGG43" s="80"/>
      <c r="AGH43" s="80"/>
      <c r="AGI43" s="80"/>
      <c r="AGJ43" s="80"/>
      <c r="AGK43" s="80"/>
      <c r="AGL43" s="80"/>
      <c r="AGM43" s="80"/>
      <c r="AGN43" s="80"/>
      <c r="AGO43" s="80"/>
      <c r="AGP43" s="80"/>
      <c r="AGQ43" s="80"/>
      <c r="AGR43" s="80"/>
      <c r="AGS43" s="80"/>
      <c r="AGT43" s="80"/>
      <c r="AGU43" s="80"/>
      <c r="AGV43" s="80"/>
      <c r="AGW43" s="80"/>
      <c r="AGX43" s="80"/>
      <c r="AGY43" s="80"/>
      <c r="AGZ43" s="80"/>
      <c r="AHA43" s="80"/>
      <c r="AHB43" s="80"/>
      <c r="AHC43" s="80"/>
      <c r="AHD43" s="80"/>
      <c r="AHE43" s="80"/>
      <c r="AHF43" s="80"/>
      <c r="AHG43" s="80"/>
      <c r="AHH43" s="80"/>
      <c r="AHI43" s="80"/>
      <c r="AHJ43" s="80"/>
      <c r="AHK43" s="80"/>
      <c r="AHL43" s="80"/>
      <c r="AHM43" s="80"/>
      <c r="AHN43" s="80"/>
      <c r="AHO43" s="80"/>
      <c r="AHP43" s="80"/>
      <c r="AHQ43" s="80"/>
      <c r="AHR43" s="80"/>
      <c r="AHS43" s="80"/>
      <c r="AHT43" s="80"/>
      <c r="AHU43" s="80"/>
      <c r="AHV43" s="80"/>
      <c r="AHW43" s="80"/>
      <c r="AHX43" s="80"/>
      <c r="AHY43" s="80"/>
      <c r="AHZ43" s="80"/>
      <c r="AIA43" s="80"/>
      <c r="AIB43" s="80"/>
      <c r="AIC43" s="80"/>
      <c r="AID43" s="80"/>
      <c r="AIE43" s="80"/>
      <c r="AIF43" s="80"/>
      <c r="AIG43" s="80"/>
      <c r="AIH43" s="80"/>
      <c r="AII43" s="80"/>
      <c r="AIJ43" s="80"/>
      <c r="AIK43" s="80"/>
      <c r="AIL43" s="80"/>
      <c r="AIM43" s="80"/>
      <c r="AIN43" s="80"/>
      <c r="AIO43" s="80"/>
      <c r="AIP43" s="80"/>
      <c r="AIQ43" s="80"/>
      <c r="AIR43" s="80"/>
      <c r="AIS43" s="80"/>
      <c r="AIT43" s="80"/>
      <c r="AIU43" s="80"/>
      <c r="AIV43" s="80"/>
      <c r="AIW43" s="80"/>
      <c r="AIX43" s="80"/>
      <c r="AIY43" s="80"/>
      <c r="AIZ43" s="80"/>
      <c r="AJA43" s="80"/>
      <c r="AJB43" s="80"/>
      <c r="AJC43" s="80"/>
      <c r="AJD43" s="80"/>
      <c r="AJE43" s="80"/>
      <c r="AJF43" s="80"/>
      <c r="AJG43" s="80"/>
      <c r="AJH43" s="80"/>
      <c r="AJI43" s="80"/>
      <c r="AJJ43" s="80"/>
      <c r="AJK43" s="80"/>
      <c r="AJL43" s="80"/>
      <c r="AJM43" s="80"/>
      <c r="AJN43" s="80"/>
      <c r="AJO43" s="80"/>
      <c r="AJP43" s="80"/>
      <c r="AJQ43" s="80"/>
      <c r="AJR43" s="80"/>
      <c r="AJS43" s="80"/>
      <c r="AJT43" s="80"/>
      <c r="AJU43" s="80"/>
      <c r="AJV43" s="80"/>
      <c r="AJW43" s="80"/>
      <c r="AJX43" s="80"/>
      <c r="AJY43" s="80"/>
      <c r="AJZ43" s="80"/>
      <c r="AKA43" s="80"/>
      <c r="AKB43" s="80"/>
      <c r="AKC43" s="80"/>
      <c r="AKD43" s="80"/>
      <c r="AKE43" s="80"/>
      <c r="AKF43" s="80"/>
      <c r="AKG43" s="80"/>
      <c r="AKH43" s="80"/>
      <c r="AKI43" s="80"/>
      <c r="AKJ43" s="80"/>
      <c r="AKK43" s="80"/>
      <c r="AKL43" s="80"/>
      <c r="AKM43" s="80"/>
      <c r="AKN43" s="80"/>
      <c r="AKO43" s="80"/>
      <c r="AKP43" s="80"/>
      <c r="AKQ43" s="80"/>
      <c r="AKR43" s="80"/>
      <c r="AKS43" s="80"/>
      <c r="AKT43" s="80"/>
      <c r="AKU43" s="80"/>
      <c r="AKV43" s="80"/>
      <c r="AKW43" s="80"/>
      <c r="AKX43" s="80"/>
      <c r="AKY43" s="80"/>
      <c r="AKZ43" s="80"/>
      <c r="ALA43" s="80"/>
      <c r="ALB43" s="80"/>
      <c r="ALC43" s="80"/>
      <c r="ALD43" s="80"/>
      <c r="ALE43" s="80"/>
      <c r="ALF43" s="80"/>
      <c r="ALG43" s="80"/>
      <c r="ALH43" s="80"/>
      <c r="ALI43" s="80"/>
      <c r="ALJ43" s="80"/>
      <c r="ALK43" s="80"/>
      <c r="ALL43" s="80"/>
      <c r="ALM43" s="80"/>
      <c r="ALN43" s="80"/>
      <c r="ALO43" s="80"/>
      <c r="ALP43" s="80"/>
      <c r="ALQ43" s="80"/>
      <c r="ALR43" s="80"/>
      <c r="ALS43" s="80"/>
      <c r="ALT43" s="80"/>
      <c r="ALU43" s="80"/>
      <c r="ALV43" s="80"/>
      <c r="ALW43" s="80"/>
      <c r="ALX43" s="80"/>
      <c r="ALY43" s="80"/>
      <c r="ALZ43" s="80"/>
      <c r="AMA43" s="80"/>
      <c r="AMB43" s="80"/>
      <c r="AMC43" s="80"/>
      <c r="AMD43" s="80"/>
      <c r="AME43" s="80"/>
      <c r="AMF43" s="80"/>
      <c r="AMG43" s="80"/>
      <c r="AMH43" s="80"/>
      <c r="AMI43" s="80"/>
      <c r="AMJ43" s="80"/>
    </row>
    <row r="44" spans="1:1024" x14ac:dyDescent="0.25">
      <c r="A44" s="5" t="s">
        <v>414</v>
      </c>
      <c r="B44" s="5" t="s">
        <v>415</v>
      </c>
      <c r="C44" s="2" t="s">
        <v>269</v>
      </c>
      <c r="D44" s="2" t="s">
        <v>269</v>
      </c>
      <c r="E44" s="5" t="s">
        <v>9</v>
      </c>
      <c r="F44" s="5">
        <v>10.920999999999999</v>
      </c>
      <c r="G44" s="12">
        <v>-70.635999999999996</v>
      </c>
      <c r="H44" s="5" t="s">
        <v>416</v>
      </c>
      <c r="I44" s="5" t="s">
        <v>413</v>
      </c>
      <c r="J44" s="29" t="s">
        <v>17</v>
      </c>
      <c r="K44" s="29">
        <v>1</v>
      </c>
      <c r="L44" s="40"/>
      <c r="M44" s="40">
        <v>0</v>
      </c>
      <c r="N44" s="40">
        <v>67</v>
      </c>
      <c r="O44" s="40">
        <v>69.900000000000006</v>
      </c>
      <c r="P44" s="40"/>
    </row>
    <row r="45" spans="1:1024" x14ac:dyDescent="0.25">
      <c r="A45" s="5" t="s">
        <v>448</v>
      </c>
      <c r="B45" s="5" t="s">
        <v>441</v>
      </c>
      <c r="C45" s="2" t="s">
        <v>125</v>
      </c>
      <c r="D45" s="2" t="s">
        <v>126</v>
      </c>
      <c r="E45" s="5" t="s">
        <v>9</v>
      </c>
      <c r="F45" s="32" t="s">
        <v>449</v>
      </c>
      <c r="G45" s="33" t="s">
        <v>450</v>
      </c>
      <c r="H45" s="34" t="s">
        <v>451</v>
      </c>
      <c r="I45" s="13" t="s">
        <v>443</v>
      </c>
      <c r="J45" s="5" t="s">
        <v>17</v>
      </c>
      <c r="K45" s="5">
        <v>1</v>
      </c>
      <c r="L45" s="39">
        <v>96.131</v>
      </c>
      <c r="M45" s="39">
        <v>97.5</v>
      </c>
      <c r="N45" s="39">
        <v>0</v>
      </c>
      <c r="O45" s="39">
        <v>97.7</v>
      </c>
      <c r="P45" s="39"/>
    </row>
    <row r="46" spans="1:1024" x14ac:dyDescent="0.25">
      <c r="A46" s="7" t="s">
        <v>379</v>
      </c>
      <c r="B46" s="14"/>
      <c r="C46" s="7"/>
      <c r="D46" s="5" t="s">
        <v>380</v>
      </c>
      <c r="E46" s="5" t="s">
        <v>9</v>
      </c>
      <c r="F46" s="9">
        <v>15.33</v>
      </c>
      <c r="G46" s="10">
        <v>-61.25</v>
      </c>
      <c r="H46" s="2" t="s">
        <v>381</v>
      </c>
      <c r="I46" s="5" t="s">
        <v>378</v>
      </c>
      <c r="J46" s="29" t="s">
        <v>17</v>
      </c>
      <c r="K46" s="29">
        <v>1</v>
      </c>
      <c r="L46" s="40"/>
      <c r="M46" s="40">
        <v>88.5</v>
      </c>
      <c r="N46" s="40">
        <v>89.7</v>
      </c>
      <c r="O46" s="40">
        <v>90.4</v>
      </c>
      <c r="P46" s="40"/>
    </row>
    <row r="47" spans="1:1024" x14ac:dyDescent="0.25">
      <c r="A47" s="5" t="s">
        <v>452</v>
      </c>
      <c r="B47" s="5" t="s">
        <v>441</v>
      </c>
      <c r="C47" s="2" t="s">
        <v>125</v>
      </c>
      <c r="D47" s="2" t="s">
        <v>126</v>
      </c>
      <c r="E47" s="5" t="s">
        <v>9</v>
      </c>
      <c r="F47" s="35">
        <v>16.31277</v>
      </c>
      <c r="G47" s="36">
        <v>-61.066049999999997</v>
      </c>
      <c r="H47" s="13" t="s">
        <v>453</v>
      </c>
      <c r="I47" s="13" t="s">
        <v>443</v>
      </c>
      <c r="J47" s="5" t="s">
        <v>17</v>
      </c>
      <c r="K47" s="5">
        <v>1</v>
      </c>
      <c r="L47" s="39">
        <v>96.287000000000006</v>
      </c>
      <c r="M47" s="39">
        <v>97.6</v>
      </c>
      <c r="N47" s="39">
        <v>96.7</v>
      </c>
      <c r="O47" s="39">
        <v>97.9</v>
      </c>
      <c r="P47" s="39"/>
    </row>
    <row r="48" spans="1:1024" s="75" customFormat="1" x14ac:dyDescent="0.25">
      <c r="A48" s="90" t="s">
        <v>491</v>
      </c>
      <c r="B48" s="89"/>
      <c r="C48" s="90"/>
      <c r="D48" s="85" t="s">
        <v>380</v>
      </c>
      <c r="E48" s="85" t="s">
        <v>9</v>
      </c>
      <c r="F48" s="91">
        <v>15.43885</v>
      </c>
      <c r="G48" s="91">
        <v>-61.421529999999997</v>
      </c>
      <c r="H48" s="90" t="s">
        <v>492</v>
      </c>
      <c r="I48" s="85" t="s">
        <v>378</v>
      </c>
      <c r="J48" s="85" t="s">
        <v>17</v>
      </c>
      <c r="K48" s="85"/>
      <c r="L48" s="85"/>
      <c r="M48" s="137"/>
      <c r="N48" s="86"/>
      <c r="O48" s="84">
        <v>100</v>
      </c>
      <c r="P48" s="87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  <c r="IV48" s="88"/>
      <c r="IW48" s="88"/>
      <c r="IX48" s="88"/>
      <c r="IY48" s="88"/>
      <c r="IZ48" s="88"/>
      <c r="JA48" s="88"/>
      <c r="JB48" s="88"/>
      <c r="JC48" s="88"/>
      <c r="JD48" s="88"/>
      <c r="JE48" s="88"/>
      <c r="JF48" s="88"/>
      <c r="JG48" s="88"/>
      <c r="JH48" s="88"/>
      <c r="JI48" s="88"/>
      <c r="JJ48" s="88"/>
      <c r="JK48" s="88"/>
      <c r="JL48" s="88"/>
      <c r="JM48" s="88"/>
      <c r="JN48" s="88"/>
      <c r="JO48" s="88"/>
      <c r="JP48" s="88"/>
      <c r="JQ48" s="88"/>
      <c r="JR48" s="88"/>
      <c r="JS48" s="88"/>
      <c r="JT48" s="88"/>
      <c r="JU48" s="88"/>
      <c r="JV48" s="88"/>
      <c r="JW48" s="88"/>
      <c r="JX48" s="88"/>
      <c r="JY48" s="88"/>
      <c r="JZ48" s="88"/>
      <c r="KA48" s="88"/>
      <c r="KB48" s="88"/>
      <c r="KC48" s="88"/>
      <c r="KD48" s="88"/>
      <c r="KE48" s="88"/>
      <c r="KF48" s="88"/>
      <c r="KG48" s="88"/>
      <c r="KH48" s="88"/>
      <c r="KI48" s="88"/>
      <c r="KJ48" s="88"/>
      <c r="KK48" s="88"/>
      <c r="KL48" s="88"/>
      <c r="KM48" s="88"/>
      <c r="KN48" s="88"/>
      <c r="KO48" s="88"/>
      <c r="KP48" s="88"/>
      <c r="KQ48" s="88"/>
      <c r="KR48" s="88"/>
      <c r="KS48" s="88"/>
      <c r="KT48" s="88"/>
      <c r="KU48" s="88"/>
      <c r="KV48" s="88"/>
      <c r="KW48" s="88"/>
      <c r="KX48" s="88"/>
      <c r="KY48" s="88"/>
      <c r="KZ48" s="88"/>
      <c r="LA48" s="88"/>
      <c r="LB48" s="88"/>
      <c r="LC48" s="88"/>
      <c r="LD48" s="88"/>
      <c r="LE48" s="88"/>
      <c r="LF48" s="88"/>
      <c r="LG48" s="88"/>
      <c r="LH48" s="88"/>
      <c r="LI48" s="88"/>
      <c r="LJ48" s="88"/>
      <c r="LK48" s="88"/>
      <c r="LL48" s="88"/>
      <c r="LM48" s="88"/>
      <c r="LN48" s="88"/>
      <c r="LO48" s="88"/>
      <c r="LP48" s="88"/>
      <c r="LQ48" s="88"/>
      <c r="LR48" s="88"/>
      <c r="LS48" s="88"/>
      <c r="LT48" s="88"/>
      <c r="LU48" s="88"/>
      <c r="LV48" s="88"/>
      <c r="LW48" s="88"/>
      <c r="LX48" s="88"/>
      <c r="LY48" s="88"/>
      <c r="LZ48" s="88"/>
      <c r="MA48" s="88"/>
      <c r="MB48" s="88"/>
      <c r="MC48" s="88"/>
      <c r="MD48" s="88"/>
      <c r="ME48" s="88"/>
      <c r="MF48" s="88"/>
      <c r="MG48" s="88"/>
      <c r="MH48" s="88"/>
      <c r="MI48" s="88"/>
      <c r="MJ48" s="88"/>
      <c r="MK48" s="88"/>
      <c r="ML48" s="88"/>
      <c r="MM48" s="88"/>
      <c r="MN48" s="88"/>
      <c r="MO48" s="88"/>
      <c r="MP48" s="88"/>
      <c r="MQ48" s="88"/>
      <c r="MR48" s="88"/>
      <c r="MS48" s="88"/>
      <c r="MT48" s="88"/>
      <c r="MU48" s="88"/>
      <c r="MV48" s="88"/>
      <c r="MW48" s="88"/>
      <c r="MX48" s="88"/>
      <c r="MY48" s="88"/>
      <c r="MZ48" s="88"/>
      <c r="NA48" s="88"/>
      <c r="NB48" s="88"/>
      <c r="NC48" s="88"/>
      <c r="ND48" s="88"/>
      <c r="NE48" s="88"/>
      <c r="NF48" s="88"/>
      <c r="NG48" s="88"/>
      <c r="NH48" s="88"/>
      <c r="NI48" s="88"/>
      <c r="NJ48" s="88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8"/>
      <c r="NX48" s="88"/>
      <c r="NY48" s="88"/>
      <c r="NZ48" s="88"/>
      <c r="OA48" s="88"/>
      <c r="OB48" s="88"/>
      <c r="OC48" s="88"/>
      <c r="OD48" s="88"/>
      <c r="OE48" s="88"/>
      <c r="OF48" s="88"/>
      <c r="OG48" s="88"/>
      <c r="OH48" s="88"/>
      <c r="OI48" s="88"/>
      <c r="OJ48" s="88"/>
      <c r="OK48" s="88"/>
      <c r="OL48" s="88"/>
      <c r="OM48" s="88"/>
      <c r="ON48" s="88"/>
      <c r="OO48" s="88"/>
      <c r="OP48" s="88"/>
      <c r="OQ48" s="88"/>
      <c r="OR48" s="88"/>
      <c r="OS48" s="88"/>
      <c r="OT48" s="88"/>
      <c r="OU48" s="88"/>
      <c r="OV48" s="88"/>
      <c r="OW48" s="88"/>
      <c r="OX48" s="88"/>
      <c r="OY48" s="88"/>
      <c r="OZ48" s="88"/>
      <c r="PA48" s="88"/>
      <c r="PB48" s="88"/>
      <c r="PC48" s="88"/>
      <c r="PD48" s="88"/>
      <c r="PE48" s="88"/>
      <c r="PF48" s="88"/>
      <c r="PG48" s="88"/>
      <c r="PH48" s="88"/>
      <c r="PI48" s="88"/>
      <c r="PJ48" s="88"/>
      <c r="PK48" s="88"/>
      <c r="PL48" s="88"/>
      <c r="PM48" s="88"/>
      <c r="PN48" s="88"/>
      <c r="PO48" s="88"/>
      <c r="PP48" s="88"/>
      <c r="PQ48" s="88"/>
      <c r="PR48" s="88"/>
      <c r="PS48" s="88"/>
      <c r="PT48" s="88"/>
      <c r="PU48" s="88"/>
      <c r="PV48" s="88"/>
      <c r="PW48" s="88"/>
      <c r="PX48" s="88"/>
      <c r="PY48" s="88"/>
      <c r="PZ48" s="88"/>
      <c r="QA48" s="88"/>
      <c r="QB48" s="88"/>
      <c r="QC48" s="88"/>
      <c r="QD48" s="88"/>
      <c r="QE48" s="88"/>
      <c r="QF48" s="88"/>
      <c r="QG48" s="88"/>
      <c r="QH48" s="88"/>
      <c r="QI48" s="88"/>
      <c r="QJ48" s="88"/>
      <c r="QK48" s="88"/>
      <c r="QL48" s="88"/>
      <c r="QM48" s="88"/>
      <c r="QN48" s="88"/>
      <c r="QO48" s="88"/>
      <c r="QP48" s="88"/>
      <c r="QQ48" s="88"/>
      <c r="QR48" s="88"/>
      <c r="QS48" s="88"/>
      <c r="QT48" s="88"/>
      <c r="QU48" s="88"/>
      <c r="QV48" s="88"/>
      <c r="QW48" s="88"/>
      <c r="QX48" s="88"/>
      <c r="QY48" s="88"/>
      <c r="QZ48" s="88"/>
      <c r="RA48" s="88"/>
      <c r="RB48" s="88"/>
      <c r="RC48" s="88"/>
      <c r="RD48" s="88"/>
      <c r="RE48" s="88"/>
      <c r="RF48" s="88"/>
      <c r="RG48" s="88"/>
      <c r="RH48" s="88"/>
      <c r="RI48" s="88"/>
      <c r="RJ48" s="88"/>
      <c r="RK48" s="88"/>
      <c r="RL48" s="88"/>
      <c r="RM48" s="88"/>
      <c r="RN48" s="88"/>
      <c r="RO48" s="88"/>
      <c r="RP48" s="88"/>
      <c r="RQ48" s="88"/>
      <c r="RR48" s="88"/>
      <c r="RS48" s="88"/>
      <c r="RT48" s="88"/>
      <c r="RU48" s="88"/>
      <c r="RV48" s="88"/>
      <c r="RW48" s="88"/>
      <c r="RX48" s="88"/>
      <c r="RY48" s="88"/>
      <c r="RZ48" s="88"/>
      <c r="SA48" s="88"/>
      <c r="SB48" s="88"/>
      <c r="SC48" s="88"/>
      <c r="SD48" s="88"/>
      <c r="SE48" s="88"/>
      <c r="SF48" s="88"/>
      <c r="SG48" s="88"/>
      <c r="SH48" s="88"/>
      <c r="SI48" s="88"/>
      <c r="SJ48" s="88"/>
      <c r="SK48" s="88"/>
      <c r="SL48" s="88"/>
      <c r="SM48" s="88"/>
      <c r="SN48" s="88"/>
      <c r="SO48" s="88"/>
      <c r="SP48" s="88"/>
      <c r="SQ48" s="88"/>
      <c r="SR48" s="88"/>
      <c r="SS48" s="88"/>
      <c r="ST48" s="88"/>
      <c r="SU48" s="88"/>
      <c r="SV48" s="88"/>
      <c r="SW48" s="88"/>
      <c r="SX48" s="88"/>
      <c r="SY48" s="88"/>
      <c r="SZ48" s="88"/>
      <c r="TA48" s="88"/>
      <c r="TB48" s="88"/>
      <c r="TC48" s="88"/>
      <c r="TD48" s="88"/>
      <c r="TE48" s="88"/>
      <c r="TF48" s="88"/>
      <c r="TG48" s="88"/>
      <c r="TH48" s="88"/>
      <c r="TI48" s="88"/>
      <c r="TJ48" s="88"/>
      <c r="TK48" s="88"/>
      <c r="TL48" s="88"/>
      <c r="TM48" s="88"/>
      <c r="TN48" s="88"/>
      <c r="TO48" s="88"/>
      <c r="TP48" s="88"/>
      <c r="TQ48" s="88"/>
      <c r="TR48" s="88"/>
      <c r="TS48" s="88"/>
      <c r="TT48" s="88"/>
      <c r="TU48" s="88"/>
      <c r="TV48" s="88"/>
      <c r="TW48" s="88"/>
      <c r="TX48" s="88"/>
      <c r="TY48" s="88"/>
      <c r="TZ48" s="88"/>
      <c r="UA48" s="88"/>
      <c r="UB48" s="88"/>
      <c r="UC48" s="88"/>
      <c r="UD48" s="88"/>
      <c r="UE48" s="88"/>
      <c r="UF48" s="88"/>
      <c r="UG48" s="88"/>
      <c r="UH48" s="88"/>
      <c r="UI48" s="88"/>
      <c r="UJ48" s="88"/>
      <c r="UK48" s="88"/>
      <c r="UL48" s="88"/>
      <c r="UM48" s="88"/>
      <c r="UN48" s="88"/>
      <c r="UO48" s="88"/>
      <c r="UP48" s="88"/>
      <c r="UQ48" s="88"/>
      <c r="UR48" s="88"/>
      <c r="US48" s="88"/>
      <c r="UT48" s="88"/>
      <c r="UU48" s="88"/>
      <c r="UV48" s="88"/>
      <c r="UW48" s="88"/>
      <c r="UX48" s="88"/>
      <c r="UY48" s="88"/>
      <c r="UZ48" s="88"/>
      <c r="VA48" s="88"/>
      <c r="VB48" s="88"/>
      <c r="VC48" s="88"/>
      <c r="VD48" s="88"/>
      <c r="VE48" s="88"/>
      <c r="VF48" s="88"/>
      <c r="VG48" s="88"/>
      <c r="VH48" s="88"/>
      <c r="VI48" s="88"/>
      <c r="VJ48" s="88"/>
      <c r="VK48" s="88"/>
      <c r="VL48" s="88"/>
      <c r="VM48" s="88"/>
      <c r="VN48" s="88"/>
      <c r="VO48" s="88"/>
      <c r="VP48" s="88"/>
      <c r="VQ48" s="88"/>
      <c r="VR48" s="88"/>
      <c r="VS48" s="88"/>
      <c r="VT48" s="88"/>
      <c r="VU48" s="88"/>
      <c r="VV48" s="88"/>
      <c r="VW48" s="88"/>
      <c r="VX48" s="88"/>
      <c r="VY48" s="88"/>
      <c r="VZ48" s="88"/>
      <c r="WA48" s="88"/>
      <c r="WB48" s="88"/>
      <c r="WC48" s="88"/>
      <c r="WD48" s="88"/>
      <c r="WE48" s="88"/>
      <c r="WF48" s="88"/>
      <c r="WG48" s="88"/>
      <c r="WH48" s="88"/>
      <c r="WI48" s="88"/>
      <c r="WJ48" s="88"/>
      <c r="WK48" s="88"/>
      <c r="WL48" s="88"/>
      <c r="WM48" s="88"/>
      <c r="WN48" s="88"/>
      <c r="WO48" s="88"/>
      <c r="WP48" s="88"/>
      <c r="WQ48" s="88"/>
      <c r="WR48" s="88"/>
      <c r="WS48" s="88"/>
      <c r="WT48" s="88"/>
      <c r="WU48" s="88"/>
      <c r="WV48" s="88"/>
      <c r="WW48" s="88"/>
      <c r="WX48" s="88"/>
      <c r="WY48" s="88"/>
      <c r="WZ48" s="88"/>
      <c r="XA48" s="88"/>
      <c r="XB48" s="88"/>
      <c r="XC48" s="88"/>
      <c r="XD48" s="88"/>
      <c r="XE48" s="88"/>
      <c r="XF48" s="88"/>
      <c r="XG48" s="88"/>
      <c r="XH48" s="88"/>
      <c r="XI48" s="88"/>
      <c r="XJ48" s="88"/>
      <c r="XK48" s="88"/>
      <c r="XL48" s="88"/>
      <c r="XM48" s="88"/>
      <c r="XN48" s="88"/>
      <c r="XO48" s="88"/>
      <c r="XP48" s="88"/>
      <c r="XQ48" s="88"/>
      <c r="XR48" s="88"/>
      <c r="XS48" s="88"/>
      <c r="XT48" s="88"/>
      <c r="XU48" s="88"/>
      <c r="XV48" s="88"/>
      <c r="XW48" s="88"/>
      <c r="XX48" s="88"/>
      <c r="XY48" s="88"/>
      <c r="XZ48" s="88"/>
      <c r="YA48" s="88"/>
      <c r="YB48" s="88"/>
      <c r="YC48" s="88"/>
      <c r="YD48" s="88"/>
      <c r="YE48" s="88"/>
      <c r="YF48" s="88"/>
      <c r="YG48" s="88"/>
      <c r="YH48" s="88"/>
      <c r="YI48" s="88"/>
      <c r="YJ48" s="88"/>
      <c r="YK48" s="88"/>
      <c r="YL48" s="88"/>
      <c r="YM48" s="88"/>
      <c r="YN48" s="88"/>
      <c r="YO48" s="88"/>
      <c r="YP48" s="88"/>
      <c r="YQ48" s="88"/>
      <c r="YR48" s="88"/>
      <c r="YS48" s="88"/>
      <c r="YT48" s="88"/>
      <c r="YU48" s="88"/>
      <c r="YV48" s="88"/>
      <c r="YW48" s="88"/>
      <c r="YX48" s="88"/>
      <c r="YY48" s="88"/>
      <c r="YZ48" s="88"/>
      <c r="ZA48" s="88"/>
      <c r="ZB48" s="88"/>
      <c r="ZC48" s="88"/>
      <c r="ZD48" s="88"/>
      <c r="ZE48" s="88"/>
      <c r="ZF48" s="88"/>
      <c r="ZG48" s="88"/>
      <c r="ZH48" s="88"/>
      <c r="ZI48" s="88"/>
      <c r="ZJ48" s="88"/>
      <c r="ZK48" s="88"/>
      <c r="ZL48" s="88"/>
      <c r="ZM48" s="88"/>
      <c r="ZN48" s="88"/>
      <c r="ZO48" s="88"/>
      <c r="ZP48" s="88"/>
      <c r="ZQ48" s="88"/>
      <c r="ZR48" s="88"/>
      <c r="ZS48" s="88"/>
      <c r="ZT48" s="88"/>
      <c r="ZU48" s="88"/>
      <c r="ZV48" s="88"/>
      <c r="ZW48" s="88"/>
      <c r="ZX48" s="88"/>
      <c r="ZY48" s="88"/>
      <c r="ZZ48" s="88"/>
      <c r="AAA48" s="88"/>
      <c r="AAB48" s="88"/>
      <c r="AAC48" s="88"/>
      <c r="AAD48" s="88"/>
      <c r="AAE48" s="88"/>
      <c r="AAF48" s="88"/>
      <c r="AAG48" s="88"/>
      <c r="AAH48" s="88"/>
      <c r="AAI48" s="88"/>
      <c r="AAJ48" s="88"/>
      <c r="AAK48" s="88"/>
      <c r="AAL48" s="88"/>
      <c r="AAM48" s="88"/>
      <c r="AAN48" s="88"/>
      <c r="AAO48" s="88"/>
      <c r="AAP48" s="88"/>
      <c r="AAQ48" s="88"/>
      <c r="AAR48" s="88"/>
      <c r="AAS48" s="88"/>
      <c r="AAT48" s="88"/>
      <c r="AAU48" s="88"/>
      <c r="AAV48" s="88"/>
      <c r="AAW48" s="88"/>
      <c r="AAX48" s="88"/>
      <c r="AAY48" s="88"/>
      <c r="AAZ48" s="88"/>
      <c r="ABA48" s="88"/>
      <c r="ABB48" s="88"/>
      <c r="ABC48" s="88"/>
      <c r="ABD48" s="88"/>
      <c r="ABE48" s="88"/>
      <c r="ABF48" s="88"/>
      <c r="ABG48" s="88"/>
      <c r="ABH48" s="88"/>
      <c r="ABI48" s="88"/>
      <c r="ABJ48" s="88"/>
      <c r="ABK48" s="88"/>
      <c r="ABL48" s="88"/>
      <c r="ABM48" s="88"/>
      <c r="ABN48" s="88"/>
      <c r="ABO48" s="88"/>
      <c r="ABP48" s="88"/>
      <c r="ABQ48" s="88"/>
      <c r="ABR48" s="88"/>
      <c r="ABS48" s="88"/>
      <c r="ABT48" s="88"/>
      <c r="ABU48" s="88"/>
      <c r="ABV48" s="88"/>
      <c r="ABW48" s="88"/>
      <c r="ABX48" s="88"/>
      <c r="ABY48" s="88"/>
      <c r="ABZ48" s="88"/>
      <c r="ACA48" s="88"/>
      <c r="ACB48" s="88"/>
      <c r="ACC48" s="88"/>
      <c r="ACD48" s="88"/>
      <c r="ACE48" s="88"/>
      <c r="ACF48" s="88"/>
      <c r="ACG48" s="88"/>
      <c r="ACH48" s="88"/>
      <c r="ACI48" s="88"/>
      <c r="ACJ48" s="88"/>
      <c r="ACK48" s="88"/>
      <c r="ACL48" s="88"/>
      <c r="ACM48" s="88"/>
      <c r="ACN48" s="88"/>
      <c r="ACO48" s="88"/>
      <c r="ACP48" s="88"/>
      <c r="ACQ48" s="88"/>
      <c r="ACR48" s="88"/>
      <c r="ACS48" s="88"/>
      <c r="ACT48" s="88"/>
      <c r="ACU48" s="88"/>
      <c r="ACV48" s="88"/>
      <c r="ACW48" s="88"/>
      <c r="ACX48" s="88"/>
      <c r="ACY48" s="88"/>
      <c r="ACZ48" s="88"/>
      <c r="ADA48" s="88"/>
      <c r="ADB48" s="88"/>
      <c r="ADC48" s="88"/>
      <c r="ADD48" s="88"/>
      <c r="ADE48" s="88"/>
      <c r="ADF48" s="88"/>
      <c r="ADG48" s="88"/>
      <c r="ADH48" s="88"/>
      <c r="ADI48" s="88"/>
      <c r="ADJ48" s="88"/>
      <c r="ADK48" s="88"/>
      <c r="ADL48" s="88"/>
      <c r="ADM48" s="88"/>
      <c r="ADN48" s="88"/>
      <c r="ADO48" s="88"/>
      <c r="ADP48" s="88"/>
      <c r="ADQ48" s="88"/>
      <c r="ADR48" s="88"/>
      <c r="ADS48" s="88"/>
      <c r="ADT48" s="88"/>
      <c r="ADU48" s="88"/>
      <c r="ADV48" s="88"/>
      <c r="ADW48" s="88"/>
      <c r="ADX48" s="88"/>
      <c r="ADY48" s="88"/>
      <c r="ADZ48" s="88"/>
      <c r="AEA48" s="88"/>
      <c r="AEB48" s="88"/>
      <c r="AEC48" s="88"/>
      <c r="AED48" s="88"/>
      <c r="AEE48" s="88"/>
      <c r="AEF48" s="88"/>
      <c r="AEG48" s="88"/>
      <c r="AEH48" s="88"/>
      <c r="AEI48" s="88"/>
      <c r="AEJ48" s="88"/>
      <c r="AEK48" s="88"/>
      <c r="AEL48" s="88"/>
      <c r="AEM48" s="88"/>
      <c r="AEN48" s="88"/>
      <c r="AEO48" s="88"/>
      <c r="AEP48" s="88"/>
      <c r="AEQ48" s="88"/>
      <c r="AER48" s="88"/>
      <c r="AES48" s="88"/>
      <c r="AET48" s="88"/>
      <c r="AEU48" s="88"/>
      <c r="AEV48" s="88"/>
      <c r="AEW48" s="88"/>
      <c r="AEX48" s="88"/>
      <c r="AEY48" s="88"/>
      <c r="AEZ48" s="88"/>
      <c r="AFA48" s="88"/>
      <c r="AFB48" s="88"/>
      <c r="AFC48" s="88"/>
      <c r="AFD48" s="88"/>
      <c r="AFE48" s="88"/>
      <c r="AFF48" s="88"/>
      <c r="AFG48" s="88"/>
      <c r="AFH48" s="88"/>
      <c r="AFI48" s="88"/>
      <c r="AFJ48" s="88"/>
      <c r="AFK48" s="88"/>
      <c r="AFL48" s="88"/>
      <c r="AFM48" s="88"/>
      <c r="AFN48" s="88"/>
      <c r="AFO48" s="88"/>
      <c r="AFP48" s="88"/>
      <c r="AFQ48" s="88"/>
      <c r="AFR48" s="88"/>
      <c r="AFS48" s="88"/>
      <c r="AFT48" s="88"/>
      <c r="AFU48" s="88"/>
      <c r="AFV48" s="88"/>
      <c r="AFW48" s="88"/>
      <c r="AFX48" s="88"/>
      <c r="AFY48" s="88"/>
      <c r="AFZ48" s="88"/>
      <c r="AGA48" s="88"/>
      <c r="AGB48" s="88"/>
      <c r="AGC48" s="88"/>
      <c r="AGD48" s="88"/>
      <c r="AGE48" s="88"/>
      <c r="AGF48" s="88"/>
      <c r="AGG48" s="88"/>
      <c r="AGH48" s="88"/>
      <c r="AGI48" s="88"/>
      <c r="AGJ48" s="88"/>
      <c r="AGK48" s="88"/>
      <c r="AGL48" s="88"/>
      <c r="AGM48" s="88"/>
      <c r="AGN48" s="88"/>
      <c r="AGO48" s="88"/>
      <c r="AGP48" s="88"/>
      <c r="AGQ48" s="88"/>
      <c r="AGR48" s="88"/>
      <c r="AGS48" s="88"/>
      <c r="AGT48" s="88"/>
      <c r="AGU48" s="88"/>
      <c r="AGV48" s="88"/>
      <c r="AGW48" s="88"/>
      <c r="AGX48" s="88"/>
      <c r="AGY48" s="88"/>
      <c r="AGZ48" s="88"/>
      <c r="AHA48" s="88"/>
      <c r="AHB48" s="88"/>
      <c r="AHC48" s="88"/>
      <c r="AHD48" s="88"/>
      <c r="AHE48" s="88"/>
      <c r="AHF48" s="88"/>
      <c r="AHG48" s="88"/>
      <c r="AHH48" s="88"/>
      <c r="AHI48" s="88"/>
      <c r="AHJ48" s="88"/>
      <c r="AHK48" s="88"/>
      <c r="AHL48" s="88"/>
      <c r="AHM48" s="88"/>
      <c r="AHN48" s="88"/>
      <c r="AHO48" s="88"/>
      <c r="AHP48" s="88"/>
      <c r="AHQ48" s="88"/>
      <c r="AHR48" s="88"/>
      <c r="AHS48" s="88"/>
      <c r="AHT48" s="88"/>
      <c r="AHU48" s="88"/>
      <c r="AHV48" s="88"/>
      <c r="AHW48" s="88"/>
      <c r="AHX48" s="88"/>
      <c r="AHY48" s="88"/>
      <c r="AHZ48" s="88"/>
      <c r="AIA48" s="88"/>
      <c r="AIB48" s="88"/>
      <c r="AIC48" s="88"/>
      <c r="AID48" s="88"/>
      <c r="AIE48" s="88"/>
      <c r="AIF48" s="88"/>
      <c r="AIG48" s="88"/>
      <c r="AIH48" s="88"/>
      <c r="AII48" s="88"/>
      <c r="AIJ48" s="88"/>
      <c r="AIK48" s="88"/>
      <c r="AIL48" s="88"/>
      <c r="AIM48" s="88"/>
      <c r="AIN48" s="88"/>
      <c r="AIO48" s="88"/>
      <c r="AIP48" s="88"/>
      <c r="AIQ48" s="88"/>
      <c r="AIR48" s="88"/>
      <c r="AIS48" s="88"/>
      <c r="AIT48" s="88"/>
      <c r="AIU48" s="88"/>
      <c r="AIV48" s="88"/>
      <c r="AIW48" s="88"/>
      <c r="AIX48" s="88"/>
      <c r="AIY48" s="88"/>
      <c r="AIZ48" s="88"/>
      <c r="AJA48" s="88"/>
      <c r="AJB48" s="88"/>
      <c r="AJC48" s="88"/>
      <c r="AJD48" s="88"/>
      <c r="AJE48" s="88"/>
      <c r="AJF48" s="88"/>
      <c r="AJG48" s="88"/>
      <c r="AJH48" s="88"/>
      <c r="AJI48" s="88"/>
      <c r="AJJ48" s="88"/>
      <c r="AJK48" s="88"/>
      <c r="AJL48" s="88"/>
      <c r="AJM48" s="88"/>
      <c r="AJN48" s="88"/>
      <c r="AJO48" s="88"/>
      <c r="AJP48" s="88"/>
      <c r="AJQ48" s="88"/>
      <c r="AJR48" s="88"/>
      <c r="AJS48" s="88"/>
      <c r="AJT48" s="88"/>
      <c r="AJU48" s="88"/>
      <c r="AJV48" s="88"/>
      <c r="AJW48" s="88"/>
      <c r="AJX48" s="88"/>
      <c r="AJY48" s="88"/>
      <c r="AJZ48" s="88"/>
      <c r="AKA48" s="88"/>
      <c r="AKB48" s="88"/>
      <c r="AKC48" s="88"/>
      <c r="AKD48" s="88"/>
      <c r="AKE48" s="88"/>
      <c r="AKF48" s="88"/>
      <c r="AKG48" s="88"/>
      <c r="AKH48" s="88"/>
      <c r="AKI48" s="88"/>
      <c r="AKJ48" s="88"/>
      <c r="AKK48" s="88"/>
      <c r="AKL48" s="88"/>
      <c r="AKM48" s="88"/>
      <c r="AKN48" s="88"/>
      <c r="AKO48" s="88"/>
      <c r="AKP48" s="88"/>
      <c r="AKQ48" s="88"/>
      <c r="AKR48" s="88"/>
      <c r="AKS48" s="88"/>
      <c r="AKT48" s="88"/>
      <c r="AKU48" s="88"/>
      <c r="AKV48" s="88"/>
      <c r="AKW48" s="88"/>
      <c r="AKX48" s="88"/>
      <c r="AKY48" s="88"/>
      <c r="AKZ48" s="88"/>
      <c r="ALA48" s="88"/>
      <c r="ALB48" s="88"/>
      <c r="ALC48" s="88"/>
      <c r="ALD48" s="88"/>
      <c r="ALE48" s="88"/>
      <c r="ALF48" s="88"/>
      <c r="ALG48" s="88"/>
      <c r="ALH48" s="88"/>
      <c r="ALI48" s="88"/>
      <c r="ALJ48" s="88"/>
      <c r="ALK48" s="88"/>
      <c r="ALL48" s="88"/>
      <c r="ALM48" s="88"/>
      <c r="ALN48" s="88"/>
      <c r="ALO48" s="88"/>
      <c r="ALP48" s="88"/>
      <c r="ALQ48" s="88"/>
      <c r="ALR48" s="88"/>
      <c r="ALS48" s="88"/>
      <c r="ALT48" s="88"/>
      <c r="ALU48" s="88"/>
      <c r="ALV48" s="88"/>
      <c r="ALW48" s="88"/>
      <c r="ALX48" s="88"/>
      <c r="ALY48" s="88"/>
      <c r="ALZ48" s="88"/>
      <c r="AMA48" s="88"/>
      <c r="AMB48" s="88"/>
      <c r="AMC48" s="88"/>
      <c r="AMD48" s="88"/>
      <c r="AME48" s="88"/>
      <c r="AMF48" s="88"/>
      <c r="AMG48" s="88"/>
      <c r="AMH48" s="88"/>
      <c r="AMI48" s="88"/>
      <c r="AMJ48" s="88"/>
    </row>
    <row r="49" spans="1:1024" x14ac:dyDescent="0.25">
      <c r="A49" s="5" t="s">
        <v>246</v>
      </c>
      <c r="B49" s="14"/>
      <c r="C49" s="5" t="s">
        <v>246</v>
      </c>
      <c r="D49" s="2" t="s">
        <v>191</v>
      </c>
      <c r="E49" s="2" t="s">
        <v>158</v>
      </c>
      <c r="F49" s="9">
        <v>28.11</v>
      </c>
      <c r="G49" s="20">
        <v>-81.430000000000007</v>
      </c>
      <c r="H49" s="2" t="s">
        <v>247</v>
      </c>
      <c r="I49" s="2" t="s">
        <v>197</v>
      </c>
      <c r="J49" s="29" t="s">
        <v>17</v>
      </c>
      <c r="K49" s="29">
        <v>1</v>
      </c>
      <c r="L49" s="40">
        <v>96.370999999999995</v>
      </c>
      <c r="M49" s="40">
        <v>100</v>
      </c>
      <c r="N49" s="40">
        <v>97.4</v>
      </c>
      <c r="O49" s="40">
        <v>100.1</v>
      </c>
      <c r="P49" s="40"/>
    </row>
    <row r="50" spans="1:1024" ht="30" x14ac:dyDescent="0.25">
      <c r="A50" s="7" t="s">
        <v>178</v>
      </c>
      <c r="B50" s="14"/>
      <c r="C50" s="7" t="s">
        <v>179</v>
      </c>
      <c r="D50" s="2" t="s">
        <v>83</v>
      </c>
      <c r="E50" s="2" t="s">
        <v>158</v>
      </c>
      <c r="F50" s="9">
        <v>-51.6753</v>
      </c>
      <c r="G50" s="20">
        <v>-58.063699999999997</v>
      </c>
      <c r="H50" s="2" t="s">
        <v>180</v>
      </c>
      <c r="I50" s="2" t="s">
        <v>160</v>
      </c>
      <c r="J50" s="29" t="s">
        <v>17</v>
      </c>
      <c r="K50" s="29">
        <v>1</v>
      </c>
      <c r="L50" s="40">
        <v>64.486999999999995</v>
      </c>
      <c r="M50" s="40">
        <v>96.6</v>
      </c>
      <c r="N50" s="40">
        <v>96.7</v>
      </c>
      <c r="O50" s="40"/>
      <c r="P50" s="40"/>
    </row>
    <row r="51" spans="1:1024" x14ac:dyDescent="0.25">
      <c r="A51" s="5" t="s">
        <v>181</v>
      </c>
      <c r="B51" s="5"/>
      <c r="C51" s="5" t="s">
        <v>181</v>
      </c>
      <c r="D51" s="5" t="s">
        <v>83</v>
      </c>
      <c r="E51" s="5" t="s">
        <v>158</v>
      </c>
      <c r="F51" s="16">
        <v>55.316000000000003</v>
      </c>
      <c r="G51" s="17">
        <v>-3.2050000000000001</v>
      </c>
      <c r="H51" s="13" t="s">
        <v>182</v>
      </c>
      <c r="I51" s="13" t="s">
        <v>160</v>
      </c>
      <c r="J51" s="29" t="s">
        <v>17</v>
      </c>
      <c r="K51" s="29">
        <v>1</v>
      </c>
      <c r="L51" s="40">
        <v>66.701999999999998</v>
      </c>
      <c r="M51" s="40">
        <v>96.6</v>
      </c>
      <c r="N51" s="40">
        <v>97.5</v>
      </c>
      <c r="O51" s="40"/>
      <c r="P51" s="40"/>
    </row>
    <row r="52" spans="1:1024" ht="45" x14ac:dyDescent="0.25">
      <c r="A52" s="7" t="s">
        <v>315</v>
      </c>
      <c r="B52" s="7" t="s">
        <v>313</v>
      </c>
      <c r="C52" s="1"/>
      <c r="D52" s="7" t="s">
        <v>135</v>
      </c>
      <c r="E52" s="5" t="s">
        <v>9</v>
      </c>
      <c r="F52" s="9">
        <v>12.195</v>
      </c>
      <c r="G52" s="47">
        <v>-84.300299999999993</v>
      </c>
      <c r="H52" s="30" t="s">
        <v>316</v>
      </c>
      <c r="I52" s="30" t="s">
        <v>311</v>
      </c>
      <c r="J52" s="29" t="s">
        <v>17</v>
      </c>
      <c r="K52" s="29">
        <v>1</v>
      </c>
      <c r="L52" s="40">
        <v>38.165999999999997</v>
      </c>
      <c r="M52" s="40">
        <v>97.6</v>
      </c>
      <c r="N52" s="40">
        <v>92.1</v>
      </c>
      <c r="O52" s="40">
        <v>96.7</v>
      </c>
      <c r="P52" s="40"/>
    </row>
    <row r="53" spans="1:1024" x14ac:dyDescent="0.25">
      <c r="A53" s="5" t="s">
        <v>123</v>
      </c>
      <c r="B53" s="5" t="s">
        <v>124</v>
      </c>
      <c r="C53" s="2" t="s">
        <v>125</v>
      </c>
      <c r="D53" s="2" t="s">
        <v>126</v>
      </c>
      <c r="E53" s="5" t="s">
        <v>9</v>
      </c>
      <c r="F53" s="16">
        <v>14.74</v>
      </c>
      <c r="G53" s="17">
        <v>-61.14</v>
      </c>
      <c r="H53" s="13" t="s">
        <v>127</v>
      </c>
      <c r="I53" s="13" t="s">
        <v>122</v>
      </c>
      <c r="J53" s="29" t="s">
        <v>17</v>
      </c>
      <c r="K53" s="29">
        <v>1</v>
      </c>
      <c r="L53" s="40">
        <v>99</v>
      </c>
      <c r="M53" s="40">
        <v>99.9</v>
      </c>
      <c r="N53" s="40">
        <v>98.8</v>
      </c>
      <c r="O53" s="40">
        <v>99.9</v>
      </c>
      <c r="P53" s="40"/>
    </row>
    <row r="54" spans="1:1024" x14ac:dyDescent="0.25">
      <c r="A54" s="30" t="s">
        <v>37</v>
      </c>
      <c r="B54" s="57" t="s">
        <v>38</v>
      </c>
      <c r="C54" s="38"/>
      <c r="D54" s="38" t="s">
        <v>23</v>
      </c>
      <c r="E54" s="38" t="s">
        <v>9</v>
      </c>
      <c r="F54" s="56">
        <v>1.58</v>
      </c>
      <c r="G54" s="56">
        <v>-75.650000000000006</v>
      </c>
      <c r="H54" s="52" t="s">
        <v>481</v>
      </c>
      <c r="I54" s="30" t="s">
        <v>25</v>
      </c>
      <c r="J54" s="38" t="s">
        <v>17</v>
      </c>
      <c r="K54" s="45"/>
      <c r="L54" s="40">
        <v>81.331000000000003</v>
      </c>
      <c r="M54" s="40"/>
      <c r="N54" s="40"/>
      <c r="O54" s="40"/>
      <c r="P54" s="40"/>
    </row>
    <row r="55" spans="1:1024" ht="30" x14ac:dyDescent="0.25">
      <c r="A55" s="5" t="s">
        <v>102</v>
      </c>
      <c r="B55" s="5" t="s">
        <v>103</v>
      </c>
      <c r="C55" s="5" t="s">
        <v>98</v>
      </c>
      <c r="D55" s="5" t="s">
        <v>83</v>
      </c>
      <c r="E55" s="5" t="s">
        <v>9</v>
      </c>
      <c r="F55" s="5">
        <v>19.309999999999999</v>
      </c>
      <c r="G55" s="6">
        <v>-81.180000000000007</v>
      </c>
      <c r="H55" s="13" t="s">
        <v>104</v>
      </c>
      <c r="I55" s="13" t="s">
        <v>100</v>
      </c>
      <c r="J55" s="29" t="s">
        <v>101</v>
      </c>
      <c r="K55" s="29">
        <v>1</v>
      </c>
      <c r="L55" s="40">
        <v>10.802</v>
      </c>
      <c r="M55" s="40">
        <v>0</v>
      </c>
      <c r="N55" s="40">
        <v>10.8</v>
      </c>
      <c r="O55" s="40">
        <v>10.6</v>
      </c>
      <c r="P55" s="40"/>
    </row>
    <row r="56" spans="1:1024" x14ac:dyDescent="0.25">
      <c r="A56" s="5" t="s">
        <v>417</v>
      </c>
      <c r="B56" s="5" t="s">
        <v>418</v>
      </c>
      <c r="C56" s="2" t="s">
        <v>269</v>
      </c>
      <c r="D56" s="2" t="s">
        <v>269</v>
      </c>
      <c r="E56" s="5" t="s">
        <v>9</v>
      </c>
      <c r="F56" s="28">
        <v>10.469099999999999</v>
      </c>
      <c r="G56" s="6">
        <v>-66.810100000000006</v>
      </c>
      <c r="H56" s="5" t="s">
        <v>419</v>
      </c>
      <c r="I56" s="5" t="s">
        <v>413</v>
      </c>
      <c r="J56" s="29" t="s">
        <v>11</v>
      </c>
      <c r="K56" s="29">
        <v>3</v>
      </c>
      <c r="L56" s="40"/>
      <c r="M56" s="40"/>
      <c r="N56" s="40"/>
      <c r="O56" s="40"/>
      <c r="P56" s="40"/>
    </row>
    <row r="57" spans="1:1024" s="83" customFormat="1" x14ac:dyDescent="0.25">
      <c r="A57" s="100" t="s">
        <v>493</v>
      </c>
      <c r="B57" s="99"/>
      <c r="C57" s="100"/>
      <c r="D57" s="94" t="s">
        <v>391</v>
      </c>
      <c r="E57" s="94" t="s">
        <v>9</v>
      </c>
      <c r="F57" s="101">
        <v>12.486000000000001</v>
      </c>
      <c r="G57" s="101">
        <v>-61.426000000000002</v>
      </c>
      <c r="H57" s="100" t="s">
        <v>494</v>
      </c>
      <c r="I57" s="94" t="s">
        <v>378</v>
      </c>
      <c r="J57" s="94" t="s">
        <v>17</v>
      </c>
      <c r="K57" s="94"/>
      <c r="L57" s="94"/>
      <c r="M57" s="94"/>
      <c r="N57" s="95"/>
      <c r="O57" s="93">
        <v>99.9</v>
      </c>
      <c r="P57" s="97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  <c r="IW57" s="98"/>
      <c r="IX57" s="98"/>
      <c r="IY57" s="98"/>
      <c r="IZ57" s="98"/>
      <c r="JA57" s="98"/>
      <c r="JB57" s="98"/>
      <c r="JC57" s="98"/>
      <c r="JD57" s="98"/>
      <c r="JE57" s="98"/>
      <c r="JF57" s="98"/>
      <c r="JG57" s="98"/>
      <c r="JH57" s="98"/>
      <c r="JI57" s="98"/>
      <c r="JJ57" s="98"/>
      <c r="JK57" s="98"/>
      <c r="JL57" s="98"/>
      <c r="JM57" s="98"/>
      <c r="JN57" s="98"/>
      <c r="JO57" s="98"/>
      <c r="JP57" s="98"/>
      <c r="JQ57" s="98"/>
      <c r="JR57" s="98"/>
      <c r="JS57" s="98"/>
      <c r="JT57" s="98"/>
      <c r="JU57" s="98"/>
      <c r="JV57" s="98"/>
      <c r="JW57" s="98"/>
      <c r="JX57" s="98"/>
      <c r="JY57" s="98"/>
      <c r="JZ57" s="98"/>
      <c r="KA57" s="98"/>
      <c r="KB57" s="98"/>
      <c r="KC57" s="98"/>
      <c r="KD57" s="98"/>
      <c r="KE57" s="98"/>
      <c r="KF57" s="98"/>
      <c r="KG57" s="98"/>
      <c r="KH57" s="98"/>
      <c r="KI57" s="98"/>
      <c r="KJ57" s="98"/>
      <c r="KK57" s="98"/>
      <c r="KL57" s="98"/>
      <c r="KM57" s="98"/>
      <c r="KN57" s="98"/>
      <c r="KO57" s="98"/>
      <c r="KP57" s="98"/>
      <c r="KQ57" s="98"/>
      <c r="KR57" s="98"/>
      <c r="KS57" s="98"/>
      <c r="KT57" s="98"/>
      <c r="KU57" s="98"/>
      <c r="KV57" s="98"/>
      <c r="KW57" s="98"/>
      <c r="KX57" s="98"/>
      <c r="KY57" s="98"/>
      <c r="KZ57" s="98"/>
      <c r="LA57" s="98"/>
      <c r="LB57" s="98"/>
      <c r="LC57" s="98"/>
      <c r="LD57" s="98"/>
      <c r="LE57" s="98"/>
      <c r="LF57" s="98"/>
      <c r="LG57" s="98"/>
      <c r="LH57" s="98"/>
      <c r="LI57" s="98"/>
      <c r="LJ57" s="98"/>
      <c r="LK57" s="98"/>
      <c r="LL57" s="98"/>
      <c r="LM57" s="98"/>
      <c r="LN57" s="98"/>
      <c r="LO57" s="98"/>
      <c r="LP57" s="98"/>
      <c r="LQ57" s="98"/>
      <c r="LR57" s="98"/>
      <c r="LS57" s="98"/>
      <c r="LT57" s="98"/>
      <c r="LU57" s="98"/>
      <c r="LV57" s="98"/>
      <c r="LW57" s="98"/>
      <c r="LX57" s="98"/>
      <c r="LY57" s="98"/>
      <c r="LZ57" s="98"/>
      <c r="MA57" s="98"/>
      <c r="MB57" s="98"/>
      <c r="MC57" s="98"/>
      <c r="MD57" s="98"/>
      <c r="ME57" s="98"/>
      <c r="MF57" s="98"/>
      <c r="MG57" s="98"/>
      <c r="MH57" s="98"/>
      <c r="MI57" s="98"/>
      <c r="MJ57" s="98"/>
      <c r="MK57" s="98"/>
      <c r="ML57" s="98"/>
      <c r="MM57" s="98"/>
      <c r="MN57" s="98"/>
      <c r="MO57" s="98"/>
      <c r="MP57" s="98"/>
      <c r="MQ57" s="98"/>
      <c r="MR57" s="98"/>
      <c r="MS57" s="98"/>
      <c r="MT57" s="98"/>
      <c r="MU57" s="98"/>
      <c r="MV57" s="98"/>
      <c r="MW57" s="98"/>
      <c r="MX57" s="98"/>
      <c r="MY57" s="98"/>
      <c r="MZ57" s="98"/>
      <c r="NA57" s="98"/>
      <c r="NB57" s="98"/>
      <c r="NC57" s="98"/>
      <c r="ND57" s="98"/>
      <c r="NE57" s="98"/>
      <c r="NF57" s="98"/>
      <c r="NG57" s="98"/>
      <c r="NH57" s="98"/>
      <c r="NI57" s="98"/>
      <c r="NJ57" s="98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8"/>
      <c r="NY57" s="98"/>
      <c r="NZ57" s="98"/>
      <c r="OA57" s="98"/>
      <c r="OB57" s="98"/>
      <c r="OC57" s="98"/>
      <c r="OD57" s="98"/>
      <c r="OE57" s="98"/>
      <c r="OF57" s="98"/>
      <c r="OG57" s="98"/>
      <c r="OH57" s="98"/>
      <c r="OI57" s="98"/>
      <c r="OJ57" s="98"/>
      <c r="OK57" s="98"/>
      <c r="OL57" s="98"/>
      <c r="OM57" s="98"/>
      <c r="ON57" s="98"/>
      <c r="OO57" s="98"/>
      <c r="OP57" s="98"/>
      <c r="OQ57" s="98"/>
      <c r="OR57" s="98"/>
      <c r="OS57" s="98"/>
      <c r="OT57" s="98"/>
      <c r="OU57" s="98"/>
      <c r="OV57" s="98"/>
      <c r="OW57" s="98"/>
      <c r="OX57" s="98"/>
      <c r="OY57" s="98"/>
      <c r="OZ57" s="98"/>
      <c r="PA57" s="98"/>
      <c r="PB57" s="98"/>
      <c r="PC57" s="98"/>
      <c r="PD57" s="98"/>
      <c r="PE57" s="98"/>
      <c r="PF57" s="98"/>
      <c r="PG57" s="98"/>
      <c r="PH57" s="98"/>
      <c r="PI57" s="98"/>
      <c r="PJ57" s="98"/>
      <c r="PK57" s="98"/>
      <c r="PL57" s="98"/>
      <c r="PM57" s="98"/>
      <c r="PN57" s="98"/>
      <c r="PO57" s="98"/>
      <c r="PP57" s="98"/>
      <c r="PQ57" s="98"/>
      <c r="PR57" s="98"/>
      <c r="PS57" s="98"/>
      <c r="PT57" s="98"/>
      <c r="PU57" s="98"/>
      <c r="PV57" s="98"/>
      <c r="PW57" s="98"/>
      <c r="PX57" s="98"/>
      <c r="PY57" s="98"/>
      <c r="PZ57" s="98"/>
      <c r="QA57" s="98"/>
      <c r="QB57" s="98"/>
      <c r="QC57" s="98"/>
      <c r="QD57" s="98"/>
      <c r="QE57" s="98"/>
      <c r="QF57" s="98"/>
      <c r="QG57" s="98"/>
      <c r="QH57" s="98"/>
      <c r="QI57" s="98"/>
      <c r="QJ57" s="98"/>
      <c r="QK57" s="98"/>
      <c r="QL57" s="98"/>
      <c r="QM57" s="98"/>
      <c r="QN57" s="98"/>
      <c r="QO57" s="98"/>
      <c r="QP57" s="98"/>
      <c r="QQ57" s="98"/>
      <c r="QR57" s="98"/>
      <c r="QS57" s="98"/>
      <c r="QT57" s="98"/>
      <c r="QU57" s="98"/>
      <c r="QV57" s="98"/>
      <c r="QW57" s="98"/>
      <c r="QX57" s="98"/>
      <c r="QY57" s="98"/>
      <c r="QZ57" s="98"/>
      <c r="RA57" s="98"/>
      <c r="RB57" s="98"/>
      <c r="RC57" s="98"/>
      <c r="RD57" s="98"/>
      <c r="RE57" s="98"/>
      <c r="RF57" s="98"/>
      <c r="RG57" s="98"/>
      <c r="RH57" s="98"/>
      <c r="RI57" s="98"/>
      <c r="RJ57" s="98"/>
      <c r="RK57" s="98"/>
      <c r="RL57" s="98"/>
      <c r="RM57" s="98"/>
      <c r="RN57" s="98"/>
      <c r="RO57" s="98"/>
      <c r="RP57" s="98"/>
      <c r="RQ57" s="98"/>
      <c r="RR57" s="98"/>
      <c r="RS57" s="98"/>
      <c r="RT57" s="98"/>
      <c r="RU57" s="98"/>
      <c r="RV57" s="98"/>
      <c r="RW57" s="98"/>
      <c r="RX57" s="98"/>
      <c r="RY57" s="98"/>
      <c r="RZ57" s="98"/>
      <c r="SA57" s="98"/>
      <c r="SB57" s="98"/>
      <c r="SC57" s="98"/>
      <c r="SD57" s="98"/>
      <c r="SE57" s="98"/>
      <c r="SF57" s="98"/>
      <c r="SG57" s="98"/>
      <c r="SH57" s="98"/>
      <c r="SI57" s="98"/>
      <c r="SJ57" s="98"/>
      <c r="SK57" s="98"/>
      <c r="SL57" s="98"/>
      <c r="SM57" s="98"/>
      <c r="SN57" s="98"/>
      <c r="SO57" s="98"/>
      <c r="SP57" s="98"/>
      <c r="SQ57" s="98"/>
      <c r="SR57" s="98"/>
      <c r="SS57" s="98"/>
      <c r="ST57" s="98"/>
      <c r="SU57" s="98"/>
      <c r="SV57" s="98"/>
      <c r="SW57" s="98"/>
      <c r="SX57" s="98"/>
      <c r="SY57" s="98"/>
      <c r="SZ57" s="98"/>
      <c r="TA57" s="98"/>
      <c r="TB57" s="98"/>
      <c r="TC57" s="98"/>
      <c r="TD57" s="98"/>
      <c r="TE57" s="98"/>
      <c r="TF57" s="98"/>
      <c r="TG57" s="98"/>
      <c r="TH57" s="98"/>
      <c r="TI57" s="98"/>
      <c r="TJ57" s="98"/>
      <c r="TK57" s="98"/>
      <c r="TL57" s="98"/>
      <c r="TM57" s="98"/>
      <c r="TN57" s="98"/>
      <c r="TO57" s="98"/>
      <c r="TP57" s="98"/>
      <c r="TQ57" s="98"/>
      <c r="TR57" s="98"/>
      <c r="TS57" s="98"/>
      <c r="TT57" s="98"/>
      <c r="TU57" s="98"/>
      <c r="TV57" s="98"/>
      <c r="TW57" s="98"/>
      <c r="TX57" s="98"/>
      <c r="TY57" s="98"/>
      <c r="TZ57" s="98"/>
      <c r="UA57" s="98"/>
      <c r="UB57" s="98"/>
      <c r="UC57" s="98"/>
      <c r="UD57" s="98"/>
      <c r="UE57" s="98"/>
      <c r="UF57" s="98"/>
      <c r="UG57" s="98"/>
      <c r="UH57" s="98"/>
      <c r="UI57" s="98"/>
      <c r="UJ57" s="98"/>
      <c r="UK57" s="98"/>
      <c r="UL57" s="98"/>
      <c r="UM57" s="98"/>
      <c r="UN57" s="98"/>
      <c r="UO57" s="98"/>
      <c r="UP57" s="98"/>
      <c r="UQ57" s="98"/>
      <c r="UR57" s="98"/>
      <c r="US57" s="98"/>
      <c r="UT57" s="98"/>
      <c r="UU57" s="98"/>
      <c r="UV57" s="98"/>
      <c r="UW57" s="98"/>
      <c r="UX57" s="98"/>
      <c r="UY57" s="98"/>
      <c r="UZ57" s="98"/>
      <c r="VA57" s="98"/>
      <c r="VB57" s="98"/>
      <c r="VC57" s="98"/>
      <c r="VD57" s="98"/>
      <c r="VE57" s="98"/>
      <c r="VF57" s="98"/>
      <c r="VG57" s="98"/>
      <c r="VH57" s="98"/>
      <c r="VI57" s="98"/>
      <c r="VJ57" s="98"/>
      <c r="VK57" s="98"/>
      <c r="VL57" s="98"/>
      <c r="VM57" s="98"/>
      <c r="VN57" s="98"/>
      <c r="VO57" s="98"/>
      <c r="VP57" s="98"/>
      <c r="VQ57" s="98"/>
      <c r="VR57" s="98"/>
      <c r="VS57" s="98"/>
      <c r="VT57" s="98"/>
      <c r="VU57" s="98"/>
      <c r="VV57" s="98"/>
      <c r="VW57" s="98"/>
      <c r="VX57" s="98"/>
      <c r="VY57" s="98"/>
      <c r="VZ57" s="98"/>
      <c r="WA57" s="98"/>
      <c r="WB57" s="98"/>
      <c r="WC57" s="98"/>
      <c r="WD57" s="98"/>
      <c r="WE57" s="98"/>
      <c r="WF57" s="98"/>
      <c r="WG57" s="98"/>
      <c r="WH57" s="98"/>
      <c r="WI57" s="98"/>
      <c r="WJ57" s="98"/>
      <c r="WK57" s="98"/>
      <c r="WL57" s="98"/>
      <c r="WM57" s="98"/>
      <c r="WN57" s="98"/>
      <c r="WO57" s="98"/>
      <c r="WP57" s="98"/>
      <c r="WQ57" s="98"/>
      <c r="WR57" s="98"/>
      <c r="WS57" s="98"/>
      <c r="WT57" s="98"/>
      <c r="WU57" s="98"/>
      <c r="WV57" s="98"/>
      <c r="WW57" s="98"/>
      <c r="WX57" s="98"/>
      <c r="WY57" s="98"/>
      <c r="WZ57" s="98"/>
      <c r="XA57" s="98"/>
      <c r="XB57" s="98"/>
      <c r="XC57" s="98"/>
      <c r="XD57" s="98"/>
      <c r="XE57" s="98"/>
      <c r="XF57" s="98"/>
      <c r="XG57" s="98"/>
      <c r="XH57" s="98"/>
      <c r="XI57" s="98"/>
      <c r="XJ57" s="98"/>
      <c r="XK57" s="98"/>
      <c r="XL57" s="98"/>
      <c r="XM57" s="98"/>
      <c r="XN57" s="98"/>
      <c r="XO57" s="98"/>
      <c r="XP57" s="98"/>
      <c r="XQ57" s="98"/>
      <c r="XR57" s="98"/>
      <c r="XS57" s="98"/>
      <c r="XT57" s="98"/>
      <c r="XU57" s="98"/>
      <c r="XV57" s="98"/>
      <c r="XW57" s="98"/>
      <c r="XX57" s="98"/>
      <c r="XY57" s="98"/>
      <c r="XZ57" s="98"/>
      <c r="YA57" s="98"/>
      <c r="YB57" s="98"/>
      <c r="YC57" s="98"/>
      <c r="YD57" s="98"/>
      <c r="YE57" s="98"/>
      <c r="YF57" s="98"/>
      <c r="YG57" s="98"/>
      <c r="YH57" s="98"/>
      <c r="YI57" s="98"/>
      <c r="YJ57" s="98"/>
      <c r="YK57" s="98"/>
      <c r="YL57" s="98"/>
      <c r="YM57" s="98"/>
      <c r="YN57" s="98"/>
      <c r="YO57" s="98"/>
      <c r="YP57" s="98"/>
      <c r="YQ57" s="98"/>
      <c r="YR57" s="98"/>
      <c r="YS57" s="98"/>
      <c r="YT57" s="98"/>
      <c r="YU57" s="98"/>
      <c r="YV57" s="98"/>
      <c r="YW57" s="98"/>
      <c r="YX57" s="98"/>
      <c r="YY57" s="98"/>
      <c r="YZ57" s="98"/>
      <c r="ZA57" s="98"/>
      <c r="ZB57" s="98"/>
      <c r="ZC57" s="98"/>
      <c r="ZD57" s="98"/>
      <c r="ZE57" s="98"/>
      <c r="ZF57" s="98"/>
      <c r="ZG57" s="98"/>
      <c r="ZH57" s="98"/>
      <c r="ZI57" s="98"/>
      <c r="ZJ57" s="98"/>
      <c r="ZK57" s="98"/>
      <c r="ZL57" s="98"/>
      <c r="ZM57" s="98"/>
      <c r="ZN57" s="98"/>
      <c r="ZO57" s="98"/>
      <c r="ZP57" s="98"/>
      <c r="ZQ57" s="98"/>
      <c r="ZR57" s="98"/>
      <c r="ZS57" s="98"/>
      <c r="ZT57" s="98"/>
      <c r="ZU57" s="98"/>
      <c r="ZV57" s="98"/>
      <c r="ZW57" s="98"/>
      <c r="ZX57" s="98"/>
      <c r="ZY57" s="98"/>
      <c r="ZZ57" s="98"/>
      <c r="AAA57" s="98"/>
      <c r="AAB57" s="98"/>
      <c r="AAC57" s="98"/>
      <c r="AAD57" s="98"/>
      <c r="AAE57" s="98"/>
      <c r="AAF57" s="98"/>
      <c r="AAG57" s="98"/>
      <c r="AAH57" s="98"/>
      <c r="AAI57" s="98"/>
      <c r="AAJ57" s="98"/>
      <c r="AAK57" s="98"/>
      <c r="AAL57" s="98"/>
      <c r="AAM57" s="98"/>
      <c r="AAN57" s="98"/>
      <c r="AAO57" s="98"/>
      <c r="AAP57" s="98"/>
      <c r="AAQ57" s="98"/>
      <c r="AAR57" s="98"/>
      <c r="AAS57" s="98"/>
      <c r="AAT57" s="98"/>
      <c r="AAU57" s="98"/>
      <c r="AAV57" s="98"/>
      <c r="AAW57" s="98"/>
      <c r="AAX57" s="98"/>
      <c r="AAY57" s="98"/>
      <c r="AAZ57" s="98"/>
      <c r="ABA57" s="98"/>
      <c r="ABB57" s="98"/>
      <c r="ABC57" s="98"/>
      <c r="ABD57" s="98"/>
      <c r="ABE57" s="98"/>
      <c r="ABF57" s="98"/>
      <c r="ABG57" s="98"/>
      <c r="ABH57" s="98"/>
      <c r="ABI57" s="98"/>
      <c r="ABJ57" s="98"/>
      <c r="ABK57" s="98"/>
      <c r="ABL57" s="98"/>
      <c r="ABM57" s="98"/>
      <c r="ABN57" s="98"/>
      <c r="ABO57" s="98"/>
      <c r="ABP57" s="98"/>
      <c r="ABQ57" s="98"/>
      <c r="ABR57" s="98"/>
      <c r="ABS57" s="98"/>
      <c r="ABT57" s="98"/>
      <c r="ABU57" s="98"/>
      <c r="ABV57" s="98"/>
      <c r="ABW57" s="98"/>
      <c r="ABX57" s="98"/>
      <c r="ABY57" s="98"/>
      <c r="ABZ57" s="98"/>
      <c r="ACA57" s="98"/>
      <c r="ACB57" s="98"/>
      <c r="ACC57" s="98"/>
      <c r="ACD57" s="98"/>
      <c r="ACE57" s="98"/>
      <c r="ACF57" s="98"/>
      <c r="ACG57" s="98"/>
      <c r="ACH57" s="98"/>
      <c r="ACI57" s="98"/>
      <c r="ACJ57" s="98"/>
      <c r="ACK57" s="98"/>
      <c r="ACL57" s="98"/>
      <c r="ACM57" s="98"/>
      <c r="ACN57" s="98"/>
      <c r="ACO57" s="98"/>
      <c r="ACP57" s="98"/>
      <c r="ACQ57" s="98"/>
      <c r="ACR57" s="98"/>
      <c r="ACS57" s="98"/>
      <c r="ACT57" s="98"/>
      <c r="ACU57" s="98"/>
      <c r="ACV57" s="98"/>
      <c r="ACW57" s="98"/>
      <c r="ACX57" s="98"/>
      <c r="ACY57" s="98"/>
      <c r="ACZ57" s="98"/>
      <c r="ADA57" s="98"/>
      <c r="ADB57" s="98"/>
      <c r="ADC57" s="98"/>
      <c r="ADD57" s="98"/>
      <c r="ADE57" s="98"/>
      <c r="ADF57" s="98"/>
      <c r="ADG57" s="98"/>
      <c r="ADH57" s="98"/>
      <c r="ADI57" s="98"/>
      <c r="ADJ57" s="98"/>
      <c r="ADK57" s="98"/>
      <c r="ADL57" s="98"/>
      <c r="ADM57" s="98"/>
      <c r="ADN57" s="98"/>
      <c r="ADO57" s="98"/>
      <c r="ADP57" s="98"/>
      <c r="ADQ57" s="98"/>
      <c r="ADR57" s="98"/>
      <c r="ADS57" s="98"/>
      <c r="ADT57" s="98"/>
      <c r="ADU57" s="98"/>
      <c r="ADV57" s="98"/>
      <c r="ADW57" s="98"/>
      <c r="ADX57" s="98"/>
      <c r="ADY57" s="98"/>
      <c r="ADZ57" s="98"/>
      <c r="AEA57" s="98"/>
      <c r="AEB57" s="98"/>
      <c r="AEC57" s="98"/>
      <c r="AED57" s="98"/>
      <c r="AEE57" s="98"/>
      <c r="AEF57" s="98"/>
      <c r="AEG57" s="98"/>
      <c r="AEH57" s="98"/>
      <c r="AEI57" s="98"/>
      <c r="AEJ57" s="98"/>
      <c r="AEK57" s="98"/>
      <c r="AEL57" s="98"/>
      <c r="AEM57" s="98"/>
      <c r="AEN57" s="98"/>
      <c r="AEO57" s="98"/>
      <c r="AEP57" s="98"/>
      <c r="AEQ57" s="98"/>
      <c r="AER57" s="98"/>
      <c r="AES57" s="98"/>
      <c r="AET57" s="98"/>
      <c r="AEU57" s="98"/>
      <c r="AEV57" s="98"/>
      <c r="AEW57" s="98"/>
      <c r="AEX57" s="98"/>
      <c r="AEY57" s="98"/>
      <c r="AEZ57" s="98"/>
      <c r="AFA57" s="98"/>
      <c r="AFB57" s="98"/>
      <c r="AFC57" s="98"/>
      <c r="AFD57" s="98"/>
      <c r="AFE57" s="98"/>
      <c r="AFF57" s="98"/>
      <c r="AFG57" s="98"/>
      <c r="AFH57" s="98"/>
      <c r="AFI57" s="98"/>
      <c r="AFJ57" s="98"/>
      <c r="AFK57" s="98"/>
      <c r="AFL57" s="98"/>
      <c r="AFM57" s="98"/>
      <c r="AFN57" s="98"/>
      <c r="AFO57" s="98"/>
      <c r="AFP57" s="98"/>
      <c r="AFQ57" s="98"/>
      <c r="AFR57" s="98"/>
      <c r="AFS57" s="98"/>
      <c r="AFT57" s="98"/>
      <c r="AFU57" s="98"/>
      <c r="AFV57" s="98"/>
      <c r="AFW57" s="98"/>
      <c r="AFX57" s="98"/>
      <c r="AFY57" s="98"/>
      <c r="AFZ57" s="98"/>
      <c r="AGA57" s="98"/>
      <c r="AGB57" s="98"/>
      <c r="AGC57" s="98"/>
      <c r="AGD57" s="98"/>
      <c r="AGE57" s="98"/>
      <c r="AGF57" s="98"/>
      <c r="AGG57" s="98"/>
      <c r="AGH57" s="98"/>
      <c r="AGI57" s="98"/>
      <c r="AGJ57" s="98"/>
      <c r="AGK57" s="98"/>
      <c r="AGL57" s="98"/>
      <c r="AGM57" s="98"/>
      <c r="AGN57" s="98"/>
      <c r="AGO57" s="98"/>
      <c r="AGP57" s="98"/>
      <c r="AGQ57" s="98"/>
      <c r="AGR57" s="98"/>
      <c r="AGS57" s="98"/>
      <c r="AGT57" s="98"/>
      <c r="AGU57" s="98"/>
      <c r="AGV57" s="98"/>
      <c r="AGW57" s="98"/>
      <c r="AGX57" s="98"/>
      <c r="AGY57" s="98"/>
      <c r="AGZ57" s="98"/>
      <c r="AHA57" s="98"/>
      <c r="AHB57" s="98"/>
      <c r="AHC57" s="98"/>
      <c r="AHD57" s="98"/>
      <c r="AHE57" s="98"/>
      <c r="AHF57" s="98"/>
      <c r="AHG57" s="98"/>
      <c r="AHH57" s="98"/>
      <c r="AHI57" s="98"/>
      <c r="AHJ57" s="98"/>
      <c r="AHK57" s="98"/>
      <c r="AHL57" s="98"/>
      <c r="AHM57" s="98"/>
      <c r="AHN57" s="98"/>
      <c r="AHO57" s="98"/>
      <c r="AHP57" s="98"/>
      <c r="AHQ57" s="98"/>
      <c r="AHR57" s="98"/>
      <c r="AHS57" s="98"/>
      <c r="AHT57" s="98"/>
      <c r="AHU57" s="98"/>
      <c r="AHV57" s="98"/>
      <c r="AHW57" s="98"/>
      <c r="AHX57" s="98"/>
      <c r="AHY57" s="98"/>
      <c r="AHZ57" s="98"/>
      <c r="AIA57" s="98"/>
      <c r="AIB57" s="98"/>
      <c r="AIC57" s="98"/>
      <c r="AID57" s="98"/>
      <c r="AIE57" s="98"/>
      <c r="AIF57" s="98"/>
      <c r="AIG57" s="98"/>
      <c r="AIH57" s="98"/>
      <c r="AII57" s="98"/>
      <c r="AIJ57" s="98"/>
      <c r="AIK57" s="98"/>
      <c r="AIL57" s="98"/>
      <c r="AIM57" s="98"/>
      <c r="AIN57" s="98"/>
      <c r="AIO57" s="98"/>
      <c r="AIP57" s="98"/>
      <c r="AIQ57" s="98"/>
      <c r="AIR57" s="98"/>
      <c r="AIS57" s="98"/>
      <c r="AIT57" s="98"/>
      <c r="AIU57" s="98"/>
      <c r="AIV57" s="98"/>
      <c r="AIW57" s="98"/>
      <c r="AIX57" s="98"/>
      <c r="AIY57" s="98"/>
      <c r="AIZ57" s="98"/>
      <c r="AJA57" s="98"/>
      <c r="AJB57" s="98"/>
      <c r="AJC57" s="98"/>
      <c r="AJD57" s="98"/>
      <c r="AJE57" s="98"/>
      <c r="AJF57" s="98"/>
      <c r="AJG57" s="98"/>
      <c r="AJH57" s="98"/>
      <c r="AJI57" s="98"/>
      <c r="AJJ57" s="98"/>
      <c r="AJK57" s="98"/>
      <c r="AJL57" s="98"/>
      <c r="AJM57" s="98"/>
      <c r="AJN57" s="98"/>
      <c r="AJO57" s="98"/>
      <c r="AJP57" s="98"/>
      <c r="AJQ57" s="98"/>
      <c r="AJR57" s="98"/>
      <c r="AJS57" s="98"/>
      <c r="AJT57" s="98"/>
      <c r="AJU57" s="98"/>
      <c r="AJV57" s="98"/>
      <c r="AJW57" s="98"/>
      <c r="AJX57" s="98"/>
      <c r="AJY57" s="98"/>
      <c r="AJZ57" s="98"/>
      <c r="AKA57" s="98"/>
      <c r="AKB57" s="98"/>
      <c r="AKC57" s="98"/>
      <c r="AKD57" s="98"/>
      <c r="AKE57" s="98"/>
      <c r="AKF57" s="98"/>
      <c r="AKG57" s="98"/>
      <c r="AKH57" s="98"/>
      <c r="AKI57" s="98"/>
      <c r="AKJ57" s="98"/>
      <c r="AKK57" s="98"/>
      <c r="AKL57" s="98"/>
      <c r="AKM57" s="98"/>
      <c r="AKN57" s="98"/>
      <c r="AKO57" s="98"/>
      <c r="AKP57" s="98"/>
      <c r="AKQ57" s="98"/>
      <c r="AKR57" s="98"/>
      <c r="AKS57" s="98"/>
      <c r="AKT57" s="98"/>
      <c r="AKU57" s="98"/>
      <c r="AKV57" s="98"/>
      <c r="AKW57" s="98"/>
      <c r="AKX57" s="98"/>
      <c r="AKY57" s="98"/>
      <c r="AKZ57" s="98"/>
      <c r="ALA57" s="98"/>
      <c r="ALB57" s="98"/>
      <c r="ALC57" s="98"/>
      <c r="ALD57" s="98"/>
      <c r="ALE57" s="98"/>
      <c r="ALF57" s="98"/>
      <c r="ALG57" s="98"/>
      <c r="ALH57" s="98"/>
      <c r="ALI57" s="98"/>
      <c r="ALJ57" s="98"/>
      <c r="ALK57" s="98"/>
      <c r="ALL57" s="98"/>
      <c r="ALM57" s="98"/>
      <c r="ALN57" s="98"/>
      <c r="ALO57" s="98"/>
      <c r="ALP57" s="98"/>
      <c r="ALQ57" s="98"/>
      <c r="ALR57" s="98"/>
      <c r="ALS57" s="98"/>
      <c r="ALT57" s="98"/>
      <c r="ALU57" s="98"/>
      <c r="ALV57" s="98"/>
      <c r="ALW57" s="98"/>
      <c r="ALX57" s="98"/>
      <c r="ALY57" s="98"/>
      <c r="ALZ57" s="98"/>
      <c r="AMA57" s="98"/>
      <c r="AMB57" s="98"/>
      <c r="AMC57" s="98"/>
      <c r="AMD57" s="98"/>
      <c r="AME57" s="98"/>
      <c r="AMF57" s="98"/>
      <c r="AMG57" s="98"/>
      <c r="AMH57" s="98"/>
      <c r="AMI57" s="98"/>
      <c r="AMJ57" s="98"/>
    </row>
    <row r="58" spans="1:1024" s="83" customFormat="1" x14ac:dyDescent="0.25">
      <c r="A58" s="94" t="s">
        <v>495</v>
      </c>
      <c r="B58" s="99"/>
      <c r="C58" s="94" t="s">
        <v>255</v>
      </c>
      <c r="D58" s="100" t="s">
        <v>191</v>
      </c>
      <c r="E58" s="94" t="s">
        <v>9</v>
      </c>
      <c r="F58" s="96"/>
      <c r="G58" s="96"/>
      <c r="H58" s="94" t="s">
        <v>496</v>
      </c>
      <c r="I58" s="94" t="s">
        <v>337</v>
      </c>
      <c r="J58" s="94" t="s">
        <v>17</v>
      </c>
      <c r="K58" s="94"/>
      <c r="L58" s="94">
        <v>98.855999999999995</v>
      </c>
      <c r="M58" s="94">
        <v>0</v>
      </c>
      <c r="N58" s="103">
        <v>98.4</v>
      </c>
      <c r="O58" s="102">
        <v>99.5</v>
      </c>
      <c r="P58" s="97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  <c r="MW58" s="98"/>
      <c r="MX58" s="98"/>
      <c r="MY58" s="98"/>
      <c r="MZ58" s="98"/>
      <c r="NA58" s="98"/>
      <c r="NB58" s="98"/>
      <c r="NC58" s="98"/>
      <c r="ND58" s="98"/>
      <c r="NE58" s="98"/>
      <c r="NF58" s="98"/>
      <c r="NG58" s="98"/>
      <c r="NH58" s="98"/>
      <c r="NI58" s="98"/>
      <c r="NJ58" s="98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8"/>
      <c r="NY58" s="98"/>
      <c r="NZ58" s="98"/>
      <c r="OA58" s="98"/>
      <c r="OB58" s="98"/>
      <c r="OC58" s="98"/>
      <c r="OD58" s="98"/>
      <c r="OE58" s="98"/>
      <c r="OF58" s="98"/>
      <c r="OG58" s="98"/>
      <c r="OH58" s="98"/>
      <c r="OI58" s="98"/>
      <c r="OJ58" s="98"/>
      <c r="OK58" s="98"/>
      <c r="OL58" s="98"/>
      <c r="OM58" s="98"/>
      <c r="ON58" s="98"/>
      <c r="OO58" s="98"/>
      <c r="OP58" s="98"/>
      <c r="OQ58" s="98"/>
      <c r="OR58" s="98"/>
      <c r="OS58" s="98"/>
      <c r="OT58" s="98"/>
      <c r="OU58" s="98"/>
      <c r="OV58" s="98"/>
      <c r="OW58" s="98"/>
      <c r="OX58" s="98"/>
      <c r="OY58" s="98"/>
      <c r="OZ58" s="98"/>
      <c r="PA58" s="98"/>
      <c r="PB58" s="98"/>
      <c r="PC58" s="98"/>
      <c r="PD58" s="98"/>
      <c r="PE58" s="98"/>
      <c r="PF58" s="98"/>
      <c r="PG58" s="98"/>
      <c r="PH58" s="98"/>
      <c r="PI58" s="98"/>
      <c r="PJ58" s="98"/>
      <c r="PK58" s="98"/>
      <c r="PL58" s="98"/>
      <c r="PM58" s="98"/>
      <c r="PN58" s="98"/>
      <c r="PO58" s="98"/>
      <c r="PP58" s="98"/>
      <c r="PQ58" s="98"/>
      <c r="PR58" s="98"/>
      <c r="PS58" s="98"/>
      <c r="PT58" s="98"/>
      <c r="PU58" s="98"/>
      <c r="PV58" s="98"/>
      <c r="PW58" s="98"/>
      <c r="PX58" s="98"/>
      <c r="PY58" s="98"/>
      <c r="PZ58" s="98"/>
      <c r="QA58" s="98"/>
      <c r="QB58" s="98"/>
      <c r="QC58" s="98"/>
      <c r="QD58" s="98"/>
      <c r="QE58" s="98"/>
      <c r="QF58" s="98"/>
      <c r="QG58" s="98"/>
      <c r="QH58" s="98"/>
      <c r="QI58" s="98"/>
      <c r="QJ58" s="98"/>
      <c r="QK58" s="98"/>
      <c r="QL58" s="98"/>
      <c r="QM58" s="98"/>
      <c r="QN58" s="98"/>
      <c r="QO58" s="98"/>
      <c r="QP58" s="98"/>
      <c r="QQ58" s="98"/>
      <c r="QR58" s="98"/>
      <c r="QS58" s="98"/>
      <c r="QT58" s="98"/>
      <c r="QU58" s="98"/>
      <c r="QV58" s="98"/>
      <c r="QW58" s="98"/>
      <c r="QX58" s="98"/>
      <c r="QY58" s="98"/>
      <c r="QZ58" s="98"/>
      <c r="RA58" s="98"/>
      <c r="RB58" s="98"/>
      <c r="RC58" s="98"/>
      <c r="RD58" s="98"/>
      <c r="RE58" s="98"/>
      <c r="RF58" s="98"/>
      <c r="RG58" s="98"/>
      <c r="RH58" s="98"/>
      <c r="RI58" s="98"/>
      <c r="RJ58" s="98"/>
      <c r="RK58" s="98"/>
      <c r="RL58" s="98"/>
      <c r="RM58" s="98"/>
      <c r="RN58" s="98"/>
      <c r="RO58" s="98"/>
      <c r="RP58" s="98"/>
      <c r="RQ58" s="98"/>
      <c r="RR58" s="98"/>
      <c r="RS58" s="98"/>
      <c r="RT58" s="98"/>
      <c r="RU58" s="98"/>
      <c r="RV58" s="98"/>
      <c r="RW58" s="98"/>
      <c r="RX58" s="98"/>
      <c r="RY58" s="98"/>
      <c r="RZ58" s="98"/>
      <c r="SA58" s="98"/>
      <c r="SB58" s="98"/>
      <c r="SC58" s="98"/>
      <c r="SD58" s="98"/>
      <c r="SE58" s="98"/>
      <c r="SF58" s="98"/>
      <c r="SG58" s="98"/>
      <c r="SH58" s="98"/>
      <c r="SI58" s="98"/>
      <c r="SJ58" s="98"/>
      <c r="SK58" s="98"/>
      <c r="SL58" s="98"/>
      <c r="SM58" s="98"/>
      <c r="SN58" s="98"/>
      <c r="SO58" s="98"/>
      <c r="SP58" s="98"/>
      <c r="SQ58" s="98"/>
      <c r="SR58" s="98"/>
      <c r="SS58" s="98"/>
      <c r="ST58" s="98"/>
      <c r="SU58" s="98"/>
      <c r="SV58" s="98"/>
      <c r="SW58" s="98"/>
      <c r="SX58" s="98"/>
      <c r="SY58" s="98"/>
      <c r="SZ58" s="98"/>
      <c r="TA58" s="98"/>
      <c r="TB58" s="98"/>
      <c r="TC58" s="98"/>
      <c r="TD58" s="98"/>
      <c r="TE58" s="98"/>
      <c r="TF58" s="98"/>
      <c r="TG58" s="98"/>
      <c r="TH58" s="98"/>
      <c r="TI58" s="98"/>
      <c r="TJ58" s="98"/>
      <c r="TK58" s="98"/>
      <c r="TL58" s="98"/>
      <c r="TM58" s="98"/>
      <c r="TN58" s="98"/>
      <c r="TO58" s="98"/>
      <c r="TP58" s="98"/>
      <c r="TQ58" s="98"/>
      <c r="TR58" s="98"/>
      <c r="TS58" s="98"/>
      <c r="TT58" s="98"/>
      <c r="TU58" s="98"/>
      <c r="TV58" s="98"/>
      <c r="TW58" s="98"/>
      <c r="TX58" s="98"/>
      <c r="TY58" s="98"/>
      <c r="TZ58" s="98"/>
      <c r="UA58" s="98"/>
      <c r="UB58" s="98"/>
      <c r="UC58" s="98"/>
      <c r="UD58" s="98"/>
      <c r="UE58" s="98"/>
      <c r="UF58" s="98"/>
      <c r="UG58" s="98"/>
      <c r="UH58" s="98"/>
      <c r="UI58" s="98"/>
      <c r="UJ58" s="98"/>
      <c r="UK58" s="98"/>
      <c r="UL58" s="98"/>
      <c r="UM58" s="98"/>
      <c r="UN58" s="98"/>
      <c r="UO58" s="98"/>
      <c r="UP58" s="98"/>
      <c r="UQ58" s="98"/>
      <c r="UR58" s="98"/>
      <c r="US58" s="98"/>
      <c r="UT58" s="98"/>
      <c r="UU58" s="98"/>
      <c r="UV58" s="98"/>
      <c r="UW58" s="98"/>
      <c r="UX58" s="98"/>
      <c r="UY58" s="98"/>
      <c r="UZ58" s="98"/>
      <c r="VA58" s="98"/>
      <c r="VB58" s="98"/>
      <c r="VC58" s="98"/>
      <c r="VD58" s="98"/>
      <c r="VE58" s="98"/>
      <c r="VF58" s="98"/>
      <c r="VG58" s="98"/>
      <c r="VH58" s="98"/>
      <c r="VI58" s="98"/>
      <c r="VJ58" s="98"/>
      <c r="VK58" s="98"/>
      <c r="VL58" s="98"/>
      <c r="VM58" s="98"/>
      <c r="VN58" s="98"/>
      <c r="VO58" s="98"/>
      <c r="VP58" s="98"/>
      <c r="VQ58" s="98"/>
      <c r="VR58" s="98"/>
      <c r="VS58" s="98"/>
      <c r="VT58" s="98"/>
      <c r="VU58" s="98"/>
      <c r="VV58" s="98"/>
      <c r="VW58" s="98"/>
      <c r="VX58" s="98"/>
      <c r="VY58" s="98"/>
      <c r="VZ58" s="98"/>
      <c r="WA58" s="98"/>
      <c r="WB58" s="98"/>
      <c r="WC58" s="98"/>
      <c r="WD58" s="98"/>
      <c r="WE58" s="98"/>
      <c r="WF58" s="98"/>
      <c r="WG58" s="98"/>
      <c r="WH58" s="98"/>
      <c r="WI58" s="98"/>
      <c r="WJ58" s="98"/>
      <c r="WK58" s="98"/>
      <c r="WL58" s="98"/>
      <c r="WM58" s="98"/>
      <c r="WN58" s="98"/>
      <c r="WO58" s="98"/>
      <c r="WP58" s="98"/>
      <c r="WQ58" s="98"/>
      <c r="WR58" s="98"/>
      <c r="WS58" s="98"/>
      <c r="WT58" s="98"/>
      <c r="WU58" s="98"/>
      <c r="WV58" s="98"/>
      <c r="WW58" s="98"/>
      <c r="WX58" s="98"/>
      <c r="WY58" s="98"/>
      <c r="WZ58" s="98"/>
      <c r="XA58" s="98"/>
      <c r="XB58" s="98"/>
      <c r="XC58" s="98"/>
      <c r="XD58" s="98"/>
      <c r="XE58" s="98"/>
      <c r="XF58" s="98"/>
      <c r="XG58" s="98"/>
      <c r="XH58" s="98"/>
      <c r="XI58" s="98"/>
      <c r="XJ58" s="98"/>
      <c r="XK58" s="98"/>
      <c r="XL58" s="98"/>
      <c r="XM58" s="98"/>
      <c r="XN58" s="98"/>
      <c r="XO58" s="98"/>
      <c r="XP58" s="98"/>
      <c r="XQ58" s="98"/>
      <c r="XR58" s="98"/>
      <c r="XS58" s="98"/>
      <c r="XT58" s="98"/>
      <c r="XU58" s="98"/>
      <c r="XV58" s="98"/>
      <c r="XW58" s="98"/>
      <c r="XX58" s="98"/>
      <c r="XY58" s="98"/>
      <c r="XZ58" s="98"/>
      <c r="YA58" s="98"/>
      <c r="YB58" s="98"/>
      <c r="YC58" s="98"/>
      <c r="YD58" s="98"/>
      <c r="YE58" s="98"/>
      <c r="YF58" s="98"/>
      <c r="YG58" s="98"/>
      <c r="YH58" s="98"/>
      <c r="YI58" s="98"/>
      <c r="YJ58" s="98"/>
      <c r="YK58" s="98"/>
      <c r="YL58" s="98"/>
      <c r="YM58" s="98"/>
      <c r="YN58" s="98"/>
      <c r="YO58" s="98"/>
      <c r="YP58" s="98"/>
      <c r="YQ58" s="98"/>
      <c r="YR58" s="98"/>
      <c r="YS58" s="98"/>
      <c r="YT58" s="98"/>
      <c r="YU58" s="98"/>
      <c r="YV58" s="98"/>
      <c r="YW58" s="98"/>
      <c r="YX58" s="98"/>
      <c r="YY58" s="98"/>
      <c r="YZ58" s="98"/>
      <c r="ZA58" s="98"/>
      <c r="ZB58" s="98"/>
      <c r="ZC58" s="98"/>
      <c r="ZD58" s="98"/>
      <c r="ZE58" s="98"/>
      <c r="ZF58" s="98"/>
      <c r="ZG58" s="98"/>
      <c r="ZH58" s="98"/>
      <c r="ZI58" s="98"/>
      <c r="ZJ58" s="98"/>
      <c r="ZK58" s="98"/>
      <c r="ZL58" s="98"/>
      <c r="ZM58" s="98"/>
      <c r="ZN58" s="98"/>
      <c r="ZO58" s="98"/>
      <c r="ZP58" s="98"/>
      <c r="ZQ58" s="98"/>
      <c r="ZR58" s="98"/>
      <c r="ZS58" s="98"/>
      <c r="ZT58" s="98"/>
      <c r="ZU58" s="98"/>
      <c r="ZV58" s="98"/>
      <c r="ZW58" s="98"/>
      <c r="ZX58" s="98"/>
      <c r="ZY58" s="98"/>
      <c r="ZZ58" s="98"/>
      <c r="AAA58" s="98"/>
      <c r="AAB58" s="98"/>
      <c r="AAC58" s="98"/>
      <c r="AAD58" s="98"/>
      <c r="AAE58" s="98"/>
      <c r="AAF58" s="98"/>
      <c r="AAG58" s="98"/>
      <c r="AAH58" s="98"/>
      <c r="AAI58" s="98"/>
      <c r="AAJ58" s="98"/>
      <c r="AAK58" s="98"/>
      <c r="AAL58" s="98"/>
      <c r="AAM58" s="98"/>
      <c r="AAN58" s="98"/>
      <c r="AAO58" s="98"/>
      <c r="AAP58" s="98"/>
      <c r="AAQ58" s="98"/>
      <c r="AAR58" s="98"/>
      <c r="AAS58" s="98"/>
      <c r="AAT58" s="98"/>
      <c r="AAU58" s="98"/>
      <c r="AAV58" s="98"/>
      <c r="AAW58" s="98"/>
      <c r="AAX58" s="98"/>
      <c r="AAY58" s="98"/>
      <c r="AAZ58" s="98"/>
      <c r="ABA58" s="98"/>
      <c r="ABB58" s="98"/>
      <c r="ABC58" s="98"/>
      <c r="ABD58" s="98"/>
      <c r="ABE58" s="98"/>
      <c r="ABF58" s="98"/>
      <c r="ABG58" s="98"/>
      <c r="ABH58" s="98"/>
      <c r="ABI58" s="98"/>
      <c r="ABJ58" s="98"/>
      <c r="ABK58" s="98"/>
      <c r="ABL58" s="98"/>
      <c r="ABM58" s="98"/>
      <c r="ABN58" s="98"/>
      <c r="ABO58" s="98"/>
      <c r="ABP58" s="98"/>
      <c r="ABQ58" s="98"/>
      <c r="ABR58" s="98"/>
      <c r="ABS58" s="98"/>
      <c r="ABT58" s="98"/>
      <c r="ABU58" s="98"/>
      <c r="ABV58" s="98"/>
      <c r="ABW58" s="98"/>
      <c r="ABX58" s="98"/>
      <c r="ABY58" s="98"/>
      <c r="ABZ58" s="98"/>
      <c r="ACA58" s="98"/>
      <c r="ACB58" s="98"/>
      <c r="ACC58" s="98"/>
      <c r="ACD58" s="98"/>
      <c r="ACE58" s="98"/>
      <c r="ACF58" s="98"/>
      <c r="ACG58" s="98"/>
      <c r="ACH58" s="98"/>
      <c r="ACI58" s="98"/>
      <c r="ACJ58" s="98"/>
      <c r="ACK58" s="98"/>
      <c r="ACL58" s="98"/>
      <c r="ACM58" s="98"/>
      <c r="ACN58" s="98"/>
      <c r="ACO58" s="98"/>
      <c r="ACP58" s="98"/>
      <c r="ACQ58" s="98"/>
      <c r="ACR58" s="98"/>
      <c r="ACS58" s="98"/>
      <c r="ACT58" s="98"/>
      <c r="ACU58" s="98"/>
      <c r="ACV58" s="98"/>
      <c r="ACW58" s="98"/>
      <c r="ACX58" s="98"/>
      <c r="ACY58" s="98"/>
      <c r="ACZ58" s="98"/>
      <c r="ADA58" s="98"/>
      <c r="ADB58" s="98"/>
      <c r="ADC58" s="98"/>
      <c r="ADD58" s="98"/>
      <c r="ADE58" s="98"/>
      <c r="ADF58" s="98"/>
      <c r="ADG58" s="98"/>
      <c r="ADH58" s="98"/>
      <c r="ADI58" s="98"/>
      <c r="ADJ58" s="98"/>
      <c r="ADK58" s="98"/>
      <c r="ADL58" s="98"/>
      <c r="ADM58" s="98"/>
      <c r="ADN58" s="98"/>
      <c r="ADO58" s="98"/>
      <c r="ADP58" s="98"/>
      <c r="ADQ58" s="98"/>
      <c r="ADR58" s="98"/>
      <c r="ADS58" s="98"/>
      <c r="ADT58" s="98"/>
      <c r="ADU58" s="98"/>
      <c r="ADV58" s="98"/>
      <c r="ADW58" s="98"/>
      <c r="ADX58" s="98"/>
      <c r="ADY58" s="98"/>
      <c r="ADZ58" s="98"/>
      <c r="AEA58" s="98"/>
      <c r="AEB58" s="98"/>
      <c r="AEC58" s="98"/>
      <c r="AED58" s="98"/>
      <c r="AEE58" s="98"/>
      <c r="AEF58" s="98"/>
      <c r="AEG58" s="98"/>
      <c r="AEH58" s="98"/>
      <c r="AEI58" s="98"/>
      <c r="AEJ58" s="98"/>
      <c r="AEK58" s="98"/>
      <c r="AEL58" s="98"/>
      <c r="AEM58" s="98"/>
      <c r="AEN58" s="98"/>
      <c r="AEO58" s="98"/>
      <c r="AEP58" s="98"/>
      <c r="AEQ58" s="98"/>
      <c r="AER58" s="98"/>
      <c r="AES58" s="98"/>
      <c r="AET58" s="98"/>
      <c r="AEU58" s="98"/>
      <c r="AEV58" s="98"/>
      <c r="AEW58" s="98"/>
      <c r="AEX58" s="98"/>
      <c r="AEY58" s="98"/>
      <c r="AEZ58" s="98"/>
      <c r="AFA58" s="98"/>
      <c r="AFB58" s="98"/>
      <c r="AFC58" s="98"/>
      <c r="AFD58" s="98"/>
      <c r="AFE58" s="98"/>
      <c r="AFF58" s="98"/>
      <c r="AFG58" s="98"/>
      <c r="AFH58" s="98"/>
      <c r="AFI58" s="98"/>
      <c r="AFJ58" s="98"/>
      <c r="AFK58" s="98"/>
      <c r="AFL58" s="98"/>
      <c r="AFM58" s="98"/>
      <c r="AFN58" s="98"/>
      <c r="AFO58" s="98"/>
      <c r="AFP58" s="98"/>
      <c r="AFQ58" s="98"/>
      <c r="AFR58" s="98"/>
      <c r="AFS58" s="98"/>
      <c r="AFT58" s="98"/>
      <c r="AFU58" s="98"/>
      <c r="AFV58" s="98"/>
      <c r="AFW58" s="98"/>
      <c r="AFX58" s="98"/>
      <c r="AFY58" s="98"/>
      <c r="AFZ58" s="98"/>
      <c r="AGA58" s="98"/>
      <c r="AGB58" s="98"/>
      <c r="AGC58" s="98"/>
      <c r="AGD58" s="98"/>
      <c r="AGE58" s="98"/>
      <c r="AGF58" s="98"/>
      <c r="AGG58" s="98"/>
      <c r="AGH58" s="98"/>
      <c r="AGI58" s="98"/>
      <c r="AGJ58" s="98"/>
      <c r="AGK58" s="98"/>
      <c r="AGL58" s="98"/>
      <c r="AGM58" s="98"/>
      <c r="AGN58" s="98"/>
      <c r="AGO58" s="98"/>
      <c r="AGP58" s="98"/>
      <c r="AGQ58" s="98"/>
      <c r="AGR58" s="98"/>
      <c r="AGS58" s="98"/>
      <c r="AGT58" s="98"/>
      <c r="AGU58" s="98"/>
      <c r="AGV58" s="98"/>
      <c r="AGW58" s="98"/>
      <c r="AGX58" s="98"/>
      <c r="AGY58" s="98"/>
      <c r="AGZ58" s="98"/>
      <c r="AHA58" s="98"/>
      <c r="AHB58" s="98"/>
      <c r="AHC58" s="98"/>
      <c r="AHD58" s="98"/>
      <c r="AHE58" s="98"/>
      <c r="AHF58" s="98"/>
      <c r="AHG58" s="98"/>
      <c r="AHH58" s="98"/>
      <c r="AHI58" s="98"/>
      <c r="AHJ58" s="98"/>
      <c r="AHK58" s="98"/>
      <c r="AHL58" s="98"/>
      <c r="AHM58" s="98"/>
      <c r="AHN58" s="98"/>
      <c r="AHO58" s="98"/>
      <c r="AHP58" s="98"/>
      <c r="AHQ58" s="98"/>
      <c r="AHR58" s="98"/>
      <c r="AHS58" s="98"/>
      <c r="AHT58" s="98"/>
      <c r="AHU58" s="98"/>
      <c r="AHV58" s="98"/>
      <c r="AHW58" s="98"/>
      <c r="AHX58" s="98"/>
      <c r="AHY58" s="98"/>
      <c r="AHZ58" s="98"/>
      <c r="AIA58" s="98"/>
      <c r="AIB58" s="98"/>
      <c r="AIC58" s="98"/>
      <c r="AID58" s="98"/>
      <c r="AIE58" s="98"/>
      <c r="AIF58" s="98"/>
      <c r="AIG58" s="98"/>
      <c r="AIH58" s="98"/>
      <c r="AII58" s="98"/>
      <c r="AIJ58" s="98"/>
      <c r="AIK58" s="98"/>
      <c r="AIL58" s="98"/>
      <c r="AIM58" s="98"/>
      <c r="AIN58" s="98"/>
      <c r="AIO58" s="98"/>
      <c r="AIP58" s="98"/>
      <c r="AIQ58" s="98"/>
      <c r="AIR58" s="98"/>
      <c r="AIS58" s="98"/>
      <c r="AIT58" s="98"/>
      <c r="AIU58" s="98"/>
      <c r="AIV58" s="98"/>
      <c r="AIW58" s="98"/>
      <c r="AIX58" s="98"/>
      <c r="AIY58" s="98"/>
      <c r="AIZ58" s="98"/>
      <c r="AJA58" s="98"/>
      <c r="AJB58" s="98"/>
      <c r="AJC58" s="98"/>
      <c r="AJD58" s="98"/>
      <c r="AJE58" s="98"/>
      <c r="AJF58" s="98"/>
      <c r="AJG58" s="98"/>
      <c r="AJH58" s="98"/>
      <c r="AJI58" s="98"/>
      <c r="AJJ58" s="98"/>
      <c r="AJK58" s="98"/>
      <c r="AJL58" s="98"/>
      <c r="AJM58" s="98"/>
      <c r="AJN58" s="98"/>
      <c r="AJO58" s="98"/>
      <c r="AJP58" s="98"/>
      <c r="AJQ58" s="98"/>
      <c r="AJR58" s="98"/>
      <c r="AJS58" s="98"/>
      <c r="AJT58" s="98"/>
      <c r="AJU58" s="98"/>
      <c r="AJV58" s="98"/>
      <c r="AJW58" s="98"/>
      <c r="AJX58" s="98"/>
      <c r="AJY58" s="98"/>
      <c r="AJZ58" s="98"/>
      <c r="AKA58" s="98"/>
      <c r="AKB58" s="98"/>
      <c r="AKC58" s="98"/>
      <c r="AKD58" s="98"/>
      <c r="AKE58" s="98"/>
      <c r="AKF58" s="98"/>
      <c r="AKG58" s="98"/>
      <c r="AKH58" s="98"/>
      <c r="AKI58" s="98"/>
      <c r="AKJ58" s="98"/>
      <c r="AKK58" s="98"/>
      <c r="AKL58" s="98"/>
      <c r="AKM58" s="98"/>
      <c r="AKN58" s="98"/>
      <c r="AKO58" s="98"/>
      <c r="AKP58" s="98"/>
      <c r="AKQ58" s="98"/>
      <c r="AKR58" s="98"/>
      <c r="AKS58" s="98"/>
      <c r="AKT58" s="98"/>
      <c r="AKU58" s="98"/>
      <c r="AKV58" s="98"/>
      <c r="AKW58" s="98"/>
      <c r="AKX58" s="98"/>
      <c r="AKY58" s="98"/>
      <c r="AKZ58" s="98"/>
      <c r="ALA58" s="98"/>
      <c r="ALB58" s="98"/>
      <c r="ALC58" s="98"/>
      <c r="ALD58" s="98"/>
      <c r="ALE58" s="98"/>
      <c r="ALF58" s="98"/>
      <c r="ALG58" s="98"/>
      <c r="ALH58" s="98"/>
      <c r="ALI58" s="98"/>
      <c r="ALJ58" s="98"/>
      <c r="ALK58" s="98"/>
      <c r="ALL58" s="98"/>
      <c r="ALM58" s="98"/>
      <c r="ALN58" s="98"/>
      <c r="ALO58" s="98"/>
      <c r="ALP58" s="98"/>
      <c r="ALQ58" s="98"/>
      <c r="ALR58" s="98"/>
      <c r="ALS58" s="98"/>
      <c r="ALT58" s="98"/>
      <c r="ALU58" s="98"/>
      <c r="ALV58" s="98"/>
      <c r="ALW58" s="98"/>
      <c r="ALX58" s="98"/>
      <c r="ALY58" s="98"/>
      <c r="ALZ58" s="98"/>
      <c r="AMA58" s="98"/>
      <c r="AMB58" s="98"/>
      <c r="AMC58" s="98"/>
      <c r="AMD58" s="98"/>
      <c r="AME58" s="98"/>
      <c r="AMF58" s="98"/>
      <c r="AMG58" s="98"/>
      <c r="AMH58" s="98"/>
      <c r="AMI58" s="98"/>
      <c r="AMJ58" s="98"/>
    </row>
    <row r="59" spans="1:1024" x14ac:dyDescent="0.25">
      <c r="A59" s="38"/>
      <c r="B59" s="29"/>
      <c r="C59" s="38"/>
      <c r="D59" s="38" t="s">
        <v>79</v>
      </c>
      <c r="E59" s="38" t="s">
        <v>9</v>
      </c>
      <c r="F59" s="53">
        <v>7.8</v>
      </c>
      <c r="G59" s="53">
        <v>-81.25</v>
      </c>
      <c r="H59" s="38" t="s">
        <v>474</v>
      </c>
      <c r="I59" s="38" t="s">
        <v>472</v>
      </c>
      <c r="J59" s="38" t="s">
        <v>17</v>
      </c>
      <c r="K59" s="38"/>
      <c r="L59" s="38"/>
      <c r="M59" s="38"/>
      <c r="N59" s="59">
        <v>51.7</v>
      </c>
      <c r="O59" s="61"/>
      <c r="P59" s="54"/>
    </row>
    <row r="60" spans="1:1024" x14ac:dyDescent="0.25">
      <c r="A60" s="5" t="s">
        <v>68</v>
      </c>
      <c r="B60" s="5"/>
      <c r="C60" s="5"/>
      <c r="D60" s="5" t="s">
        <v>68</v>
      </c>
      <c r="E60" s="5" t="s">
        <v>9</v>
      </c>
      <c r="F60" s="16">
        <v>12.13</v>
      </c>
      <c r="G60" s="17">
        <v>-61.65</v>
      </c>
      <c r="H60" s="13" t="s">
        <v>69</v>
      </c>
      <c r="I60" s="13" t="s">
        <v>57</v>
      </c>
      <c r="J60" s="29" t="s">
        <v>17</v>
      </c>
      <c r="K60" s="29">
        <v>1</v>
      </c>
      <c r="L60" s="40">
        <v>99.483000000000004</v>
      </c>
      <c r="M60" s="40">
        <v>100</v>
      </c>
      <c r="N60" s="40">
        <v>99.7</v>
      </c>
      <c r="O60" s="40">
        <v>101</v>
      </c>
      <c r="P60" s="40"/>
    </row>
    <row r="61" spans="1:1024" ht="45" x14ac:dyDescent="0.25">
      <c r="A61" s="5" t="s">
        <v>81</v>
      </c>
      <c r="B61" s="5"/>
      <c r="C61" s="5" t="s">
        <v>82</v>
      </c>
      <c r="D61" s="5" t="s">
        <v>83</v>
      </c>
      <c r="E61" s="5" t="s">
        <v>9</v>
      </c>
      <c r="F61" s="16">
        <v>21.51</v>
      </c>
      <c r="G61" s="17">
        <v>-71.13</v>
      </c>
      <c r="H61" s="13" t="s">
        <v>84</v>
      </c>
      <c r="I61" s="13" t="s">
        <v>57</v>
      </c>
      <c r="J61" s="29" t="s">
        <v>17</v>
      </c>
      <c r="K61" s="29">
        <v>1</v>
      </c>
      <c r="L61" s="40">
        <v>99.509</v>
      </c>
      <c r="M61" s="40">
        <v>100</v>
      </c>
      <c r="N61" s="40">
        <v>99.7</v>
      </c>
      <c r="O61" s="40">
        <v>100.9</v>
      </c>
      <c r="P61" s="40"/>
    </row>
    <row r="62" spans="1:1024" x14ac:dyDescent="0.25">
      <c r="A62" s="5" t="s">
        <v>61</v>
      </c>
      <c r="B62" s="5"/>
      <c r="C62" s="5"/>
      <c r="D62" s="5" t="s">
        <v>62</v>
      </c>
      <c r="E62" s="5" t="s">
        <v>9</v>
      </c>
      <c r="F62" s="16">
        <v>19.93</v>
      </c>
      <c r="G62" s="17">
        <v>-75.11</v>
      </c>
      <c r="H62" s="13" t="s">
        <v>63</v>
      </c>
      <c r="I62" s="13" t="s">
        <v>57</v>
      </c>
      <c r="J62" s="29" t="s">
        <v>17</v>
      </c>
      <c r="K62" s="29">
        <v>1</v>
      </c>
      <c r="L62" s="40">
        <v>97.710999999999999</v>
      </c>
      <c r="M62" s="40">
        <v>100</v>
      </c>
      <c r="N62" s="40">
        <v>98.2</v>
      </c>
      <c r="O62" s="40">
        <v>99.5</v>
      </c>
      <c r="P62" s="40"/>
    </row>
    <row r="63" spans="1:1024" x14ac:dyDescent="0.25">
      <c r="A63" s="5" t="s">
        <v>420</v>
      </c>
      <c r="B63" s="5" t="s">
        <v>421</v>
      </c>
      <c r="C63" s="2" t="s">
        <v>269</v>
      </c>
      <c r="D63" s="2" t="s">
        <v>269</v>
      </c>
      <c r="E63" s="5" t="s">
        <v>9</v>
      </c>
      <c r="F63" s="5">
        <v>10.637700000000001</v>
      </c>
      <c r="G63" s="12">
        <v>-62.208199999999998</v>
      </c>
      <c r="H63" s="5" t="s">
        <v>422</v>
      </c>
      <c r="I63" s="5" t="s">
        <v>413</v>
      </c>
      <c r="J63" s="29" t="s">
        <v>11</v>
      </c>
      <c r="K63" s="29">
        <v>3</v>
      </c>
      <c r="L63" s="40"/>
      <c r="M63" s="40">
        <v>0</v>
      </c>
      <c r="N63" s="40"/>
      <c r="O63" s="40"/>
      <c r="P63" s="40"/>
    </row>
    <row r="64" spans="1:1024" x14ac:dyDescent="0.25">
      <c r="A64" s="5" t="s">
        <v>423</v>
      </c>
      <c r="B64" s="5" t="s">
        <v>424</v>
      </c>
      <c r="C64" s="2" t="s">
        <v>269</v>
      </c>
      <c r="D64" s="2" t="s">
        <v>269</v>
      </c>
      <c r="E64" s="5" t="s">
        <v>9</v>
      </c>
      <c r="F64" s="5">
        <v>7.7598000000000003</v>
      </c>
      <c r="G64" s="12">
        <v>-63.0854</v>
      </c>
      <c r="H64" s="5" t="s">
        <v>425</v>
      </c>
      <c r="I64" s="5" t="s">
        <v>413</v>
      </c>
      <c r="J64" s="29" t="s">
        <v>11</v>
      </c>
      <c r="K64" s="29">
        <v>3</v>
      </c>
      <c r="L64" s="40"/>
      <c r="M64" s="40"/>
      <c r="N64" s="40"/>
      <c r="O64" s="40"/>
      <c r="P64" s="40"/>
    </row>
    <row r="65" spans="1:16" x14ac:dyDescent="0.25">
      <c r="A65" s="5" t="s">
        <v>436</v>
      </c>
      <c r="B65" s="5"/>
      <c r="C65" s="2"/>
      <c r="D65" s="2" t="s">
        <v>437</v>
      </c>
      <c r="E65" s="5" t="s">
        <v>9</v>
      </c>
      <c r="F65" s="5">
        <v>12.18</v>
      </c>
      <c r="G65" s="12">
        <v>-68.959999999999994</v>
      </c>
      <c r="H65" s="5" t="s">
        <v>438</v>
      </c>
      <c r="I65" s="5" t="s">
        <v>439</v>
      </c>
      <c r="J65" s="5" t="s">
        <v>17</v>
      </c>
      <c r="K65" s="5">
        <v>1</v>
      </c>
      <c r="L65" s="39">
        <v>96.412999999999997</v>
      </c>
      <c r="M65" s="39">
        <v>99.9</v>
      </c>
      <c r="N65" s="39">
        <v>0</v>
      </c>
      <c r="O65" s="39">
        <v>36.700000000000003</v>
      </c>
      <c r="P65" s="39"/>
    </row>
    <row r="66" spans="1:16" x14ac:dyDescent="0.25">
      <c r="A66" s="5" t="s">
        <v>119</v>
      </c>
      <c r="B66" s="5"/>
      <c r="C66" s="5"/>
      <c r="D66" s="5" t="s">
        <v>120</v>
      </c>
      <c r="E66" s="5" t="s">
        <v>9</v>
      </c>
      <c r="F66" s="16">
        <v>10</v>
      </c>
      <c r="G66" s="17">
        <v>-84.11</v>
      </c>
      <c r="H66" s="13" t="s">
        <v>121</v>
      </c>
      <c r="I66" s="13" t="s">
        <v>122</v>
      </c>
      <c r="J66" s="29" t="s">
        <v>17</v>
      </c>
      <c r="K66" s="29">
        <v>1</v>
      </c>
      <c r="L66" s="40">
        <v>99.328000000000003</v>
      </c>
      <c r="M66" s="40">
        <v>100</v>
      </c>
      <c r="N66" s="40">
        <v>99.1</v>
      </c>
      <c r="O66" s="40">
        <v>100.1</v>
      </c>
      <c r="P66" s="40"/>
    </row>
    <row r="67" spans="1:16" x14ac:dyDescent="0.25">
      <c r="A67" s="7" t="s">
        <v>26</v>
      </c>
      <c r="B67" s="7" t="s">
        <v>27</v>
      </c>
      <c r="C67" s="5"/>
      <c r="D67" s="5" t="s">
        <v>23</v>
      </c>
      <c r="E67" s="5" t="s">
        <v>9</v>
      </c>
      <c r="F67" s="9">
        <v>6.19</v>
      </c>
      <c r="G67" s="10">
        <v>-75.53</v>
      </c>
      <c r="H67" s="2" t="s">
        <v>28</v>
      </c>
      <c r="I67" s="2" t="s">
        <v>25</v>
      </c>
      <c r="J67" s="29" t="s">
        <v>17</v>
      </c>
      <c r="K67" s="29">
        <v>1</v>
      </c>
      <c r="L67" s="40">
        <v>62.601999999999997</v>
      </c>
      <c r="M67" s="40">
        <v>90.9</v>
      </c>
      <c r="N67" s="40">
        <v>62.6</v>
      </c>
      <c r="O67" s="40"/>
      <c r="P67" s="40"/>
    </row>
    <row r="68" spans="1:16" x14ac:dyDescent="0.25">
      <c r="A68" s="7" t="s">
        <v>18</v>
      </c>
      <c r="B68" s="7" t="s">
        <v>19</v>
      </c>
      <c r="C68" s="7"/>
      <c r="D68" s="7" t="s">
        <v>14</v>
      </c>
      <c r="E68" s="5" t="s">
        <v>9</v>
      </c>
      <c r="F68" s="5">
        <v>19.152000000000001</v>
      </c>
      <c r="G68" s="6">
        <v>-72.002600000000001</v>
      </c>
      <c r="H68" s="37" t="s">
        <v>20</v>
      </c>
      <c r="I68" s="2" t="s">
        <v>16</v>
      </c>
      <c r="J68" s="29" t="s">
        <v>17</v>
      </c>
      <c r="K68" s="29">
        <v>1</v>
      </c>
      <c r="L68" s="40"/>
      <c r="M68" s="40">
        <v>0</v>
      </c>
      <c r="N68" s="40">
        <v>0</v>
      </c>
      <c r="O68" s="40">
        <v>0</v>
      </c>
      <c r="P68" s="40"/>
    </row>
    <row r="69" spans="1:16" x14ac:dyDescent="0.25">
      <c r="A69" s="5" t="s">
        <v>248</v>
      </c>
      <c r="B69" s="14"/>
      <c r="C69" s="5" t="s">
        <v>249</v>
      </c>
      <c r="D69" s="2" t="s">
        <v>191</v>
      </c>
      <c r="E69" s="2" t="s">
        <v>158</v>
      </c>
      <c r="F69" s="16">
        <v>29.9618</v>
      </c>
      <c r="G69" s="17">
        <v>-95.838399999999993</v>
      </c>
      <c r="H69" s="13" t="s">
        <v>250</v>
      </c>
      <c r="I69" s="13" t="s">
        <v>197</v>
      </c>
      <c r="J69" s="29" t="s">
        <v>17</v>
      </c>
      <c r="K69" s="29">
        <v>1</v>
      </c>
      <c r="L69" s="40">
        <v>47.115000000000002</v>
      </c>
      <c r="M69" s="40">
        <v>47.6</v>
      </c>
      <c r="N69" s="40">
        <v>47.4</v>
      </c>
      <c r="O69" s="40">
        <v>48.2</v>
      </c>
      <c r="P69" s="40"/>
    </row>
    <row r="70" spans="1:16" ht="45" x14ac:dyDescent="0.25">
      <c r="A70" s="11" t="s">
        <v>183</v>
      </c>
      <c r="B70" s="14"/>
      <c r="C70" s="7" t="s">
        <v>184</v>
      </c>
      <c r="D70" s="2" t="s">
        <v>83</v>
      </c>
      <c r="E70" s="2" t="s">
        <v>158</v>
      </c>
      <c r="F70" s="2">
        <v>-54.28</v>
      </c>
      <c r="G70" s="15">
        <v>-36.487000000000002</v>
      </c>
      <c r="H70" s="2" t="s">
        <v>185</v>
      </c>
      <c r="I70" s="2" t="s">
        <v>160</v>
      </c>
      <c r="J70" s="29" t="s">
        <v>17</v>
      </c>
      <c r="K70" s="29">
        <v>1</v>
      </c>
      <c r="L70" s="40">
        <v>67.637</v>
      </c>
      <c r="M70" s="40">
        <v>96.6</v>
      </c>
      <c r="N70" s="40">
        <v>98.3</v>
      </c>
      <c r="O70" s="40"/>
      <c r="P70" s="40"/>
    </row>
    <row r="71" spans="1:16" ht="30" x14ac:dyDescent="0.25">
      <c r="A71" s="5" t="s">
        <v>145</v>
      </c>
      <c r="B71" s="5" t="s">
        <v>145</v>
      </c>
      <c r="C71" s="5"/>
      <c r="D71" s="5" t="s">
        <v>139</v>
      </c>
      <c r="E71" s="5" t="s">
        <v>146</v>
      </c>
      <c r="F71" s="5">
        <v>15.32</v>
      </c>
      <c r="G71" s="6">
        <v>-91.5</v>
      </c>
      <c r="H71" s="2" t="s">
        <v>147</v>
      </c>
      <c r="I71" s="2" t="s">
        <v>141</v>
      </c>
      <c r="J71" s="29" t="s">
        <v>17</v>
      </c>
      <c r="K71" s="29">
        <v>1</v>
      </c>
      <c r="L71" s="40">
        <v>90.138999999999996</v>
      </c>
      <c r="M71" s="40">
        <v>100</v>
      </c>
      <c r="N71" s="40">
        <v>95.5</v>
      </c>
      <c r="O71" s="40">
        <v>97.3</v>
      </c>
      <c r="P71" s="40"/>
    </row>
    <row r="72" spans="1:16" ht="30" x14ac:dyDescent="0.25">
      <c r="A72" s="5" t="s">
        <v>359</v>
      </c>
      <c r="B72" s="14"/>
      <c r="C72" s="5" t="s">
        <v>255</v>
      </c>
      <c r="D72" s="2" t="s">
        <v>191</v>
      </c>
      <c r="E72" s="5" t="s">
        <v>9</v>
      </c>
      <c r="F72" s="16">
        <v>18.14</v>
      </c>
      <c r="G72" s="17">
        <v>-65.849999999999994</v>
      </c>
      <c r="H72" s="13" t="s">
        <v>360</v>
      </c>
      <c r="I72" s="13" t="s">
        <v>337</v>
      </c>
      <c r="J72" s="29" t="s">
        <v>17</v>
      </c>
      <c r="K72" s="29">
        <v>1</v>
      </c>
      <c r="L72" s="40">
        <v>90.191999999999993</v>
      </c>
      <c r="M72" s="40">
        <v>91.8</v>
      </c>
      <c r="N72" s="40">
        <v>90.3</v>
      </c>
      <c r="O72" s="40">
        <v>94.1</v>
      </c>
      <c r="P72" s="40"/>
    </row>
    <row r="73" spans="1:16" x14ac:dyDescent="0.25">
      <c r="A73" s="7" t="s">
        <v>327</v>
      </c>
      <c r="B73" s="7" t="s">
        <v>328</v>
      </c>
      <c r="C73" s="7"/>
      <c r="D73" s="7" t="s">
        <v>120</v>
      </c>
      <c r="E73" s="5" t="s">
        <v>9</v>
      </c>
      <c r="F73" s="5">
        <v>10.713699999999999</v>
      </c>
      <c r="G73" s="51">
        <v>-85.595399999999998</v>
      </c>
      <c r="H73" s="30" t="s">
        <v>329</v>
      </c>
      <c r="I73" s="30" t="s">
        <v>323</v>
      </c>
      <c r="J73" s="29" t="s">
        <v>17</v>
      </c>
      <c r="K73" s="29">
        <v>1</v>
      </c>
      <c r="L73" s="40">
        <v>96.605000000000004</v>
      </c>
      <c r="M73" s="40">
        <v>99.3</v>
      </c>
      <c r="N73" s="40"/>
      <c r="O73" s="40"/>
      <c r="P73" s="40"/>
    </row>
    <row r="74" spans="1:16" s="92" customFormat="1" x14ac:dyDescent="0.25">
      <c r="A74" s="105" t="s">
        <v>426</v>
      </c>
      <c r="B74" s="106" t="s">
        <v>426</v>
      </c>
      <c r="C74" s="111" t="s">
        <v>269</v>
      </c>
      <c r="D74" s="111" t="s">
        <v>269</v>
      </c>
      <c r="E74" s="105" t="s">
        <v>9</v>
      </c>
      <c r="F74" s="107">
        <v>15.66</v>
      </c>
      <c r="G74" s="107">
        <v>-63.62</v>
      </c>
      <c r="H74" s="105" t="s">
        <v>497</v>
      </c>
      <c r="I74" s="105" t="s">
        <v>413</v>
      </c>
      <c r="J74" s="105" t="s">
        <v>11</v>
      </c>
      <c r="K74" s="105">
        <v>3</v>
      </c>
      <c r="L74" s="105"/>
      <c r="M74" s="105"/>
      <c r="N74" s="106"/>
      <c r="O74" s="110"/>
      <c r="P74" s="109"/>
    </row>
    <row r="75" spans="1:16" s="92" customFormat="1" x14ac:dyDescent="0.25">
      <c r="A75" s="105" t="s">
        <v>498</v>
      </c>
      <c r="B75" s="106"/>
      <c r="C75" s="105"/>
      <c r="D75" s="105" t="s">
        <v>120</v>
      </c>
      <c r="E75" s="105" t="s">
        <v>146</v>
      </c>
      <c r="F75" s="110" t="s">
        <v>499</v>
      </c>
      <c r="G75" s="110" t="s">
        <v>500</v>
      </c>
      <c r="H75" s="105" t="s">
        <v>501</v>
      </c>
      <c r="I75" s="105" t="s">
        <v>502</v>
      </c>
      <c r="J75" s="105" t="s">
        <v>92</v>
      </c>
      <c r="K75" s="105"/>
      <c r="L75" s="105"/>
      <c r="M75" s="105"/>
      <c r="N75" s="106"/>
      <c r="O75" s="108"/>
      <c r="P75" s="109"/>
    </row>
    <row r="76" spans="1:16" ht="45" x14ac:dyDescent="0.25">
      <c r="A76" s="5" t="s">
        <v>361</v>
      </c>
      <c r="B76" s="14"/>
      <c r="C76" s="5" t="s">
        <v>255</v>
      </c>
      <c r="D76" s="2" t="s">
        <v>191</v>
      </c>
      <c r="E76" s="5" t="s">
        <v>9</v>
      </c>
      <c r="F76" s="16">
        <v>17.89</v>
      </c>
      <c r="G76" s="17">
        <v>-66.52</v>
      </c>
      <c r="H76" s="5" t="s">
        <v>362</v>
      </c>
      <c r="I76" s="13" t="s">
        <v>337</v>
      </c>
      <c r="J76" s="29" t="s">
        <v>17</v>
      </c>
      <c r="K76" s="29">
        <v>1</v>
      </c>
      <c r="L76" s="40">
        <v>76.394000000000005</v>
      </c>
      <c r="M76" s="40">
        <v>94.8</v>
      </c>
      <c r="N76" s="40">
        <v>78.8</v>
      </c>
      <c r="O76" s="40">
        <v>87</v>
      </c>
      <c r="P76" s="40"/>
    </row>
    <row r="77" spans="1:16" ht="30" x14ac:dyDescent="0.25">
      <c r="A77" s="5" t="s">
        <v>454</v>
      </c>
      <c r="B77" s="5" t="s">
        <v>124</v>
      </c>
      <c r="C77" s="2" t="s">
        <v>125</v>
      </c>
      <c r="D77" s="2" t="s">
        <v>126</v>
      </c>
      <c r="E77" s="5" t="s">
        <v>9</v>
      </c>
      <c r="F77" s="35">
        <v>14.77</v>
      </c>
      <c r="G77" s="36">
        <v>-60.88</v>
      </c>
      <c r="H77" s="13" t="s">
        <v>455</v>
      </c>
      <c r="I77" s="13" t="s">
        <v>443</v>
      </c>
      <c r="J77" s="5" t="s">
        <v>17</v>
      </c>
      <c r="K77" s="5">
        <v>1</v>
      </c>
      <c r="L77" s="39">
        <v>98.869</v>
      </c>
      <c r="M77" s="39">
        <v>99.9</v>
      </c>
      <c r="N77" s="39">
        <v>98.4</v>
      </c>
      <c r="O77" s="39">
        <v>99.7</v>
      </c>
      <c r="P77" s="39"/>
    </row>
    <row r="78" spans="1:16" ht="30" x14ac:dyDescent="0.25">
      <c r="A78" s="5" t="s">
        <v>363</v>
      </c>
      <c r="B78" s="5"/>
      <c r="C78" s="5" t="s">
        <v>255</v>
      </c>
      <c r="D78" s="2" t="s">
        <v>191</v>
      </c>
      <c r="E78" s="5" t="s">
        <v>9</v>
      </c>
      <c r="F78" s="16">
        <v>18.11</v>
      </c>
      <c r="G78" s="17">
        <v>-67.91</v>
      </c>
      <c r="H78" s="13" t="s">
        <v>364</v>
      </c>
      <c r="I78" s="13" t="s">
        <v>337</v>
      </c>
      <c r="J78" s="29" t="s">
        <v>17</v>
      </c>
      <c r="K78" s="29">
        <v>1</v>
      </c>
      <c r="L78" s="40">
        <v>0</v>
      </c>
      <c r="M78" s="40">
        <v>0</v>
      </c>
      <c r="N78" s="40"/>
      <c r="O78" s="40"/>
      <c r="P78" s="40"/>
    </row>
    <row r="79" spans="1:16" ht="30" x14ac:dyDescent="0.25">
      <c r="A79" s="5" t="s">
        <v>148</v>
      </c>
      <c r="B79" s="5" t="s">
        <v>149</v>
      </c>
      <c r="C79" s="5"/>
      <c r="D79" s="5" t="s">
        <v>139</v>
      </c>
      <c r="E79" s="5" t="s">
        <v>9</v>
      </c>
      <c r="F79" s="5">
        <v>15.73</v>
      </c>
      <c r="G79" s="6">
        <v>-88.58</v>
      </c>
      <c r="H79" s="2" t="s">
        <v>150</v>
      </c>
      <c r="I79" s="2" t="s">
        <v>141</v>
      </c>
      <c r="J79" s="29" t="s">
        <v>17</v>
      </c>
      <c r="K79" s="29">
        <v>1</v>
      </c>
      <c r="L79" s="40">
        <v>0</v>
      </c>
      <c r="M79" s="40">
        <v>0</v>
      </c>
      <c r="N79" s="40"/>
      <c r="O79" s="40"/>
      <c r="P79" s="40"/>
    </row>
    <row r="80" spans="1:16" x14ac:dyDescent="0.25">
      <c r="A80" s="5" t="s">
        <v>427</v>
      </c>
      <c r="B80" s="5" t="s">
        <v>428</v>
      </c>
      <c r="C80" s="2" t="s">
        <v>269</v>
      </c>
      <c r="D80" s="2" t="s">
        <v>269</v>
      </c>
      <c r="E80" s="5" t="s">
        <v>9</v>
      </c>
      <c r="F80" s="5">
        <v>11.087</v>
      </c>
      <c r="G80" s="12">
        <v>-68.828999999999994</v>
      </c>
      <c r="H80" s="5" t="s">
        <v>429</v>
      </c>
      <c r="I80" s="5" t="s">
        <v>413</v>
      </c>
      <c r="J80" s="29" t="s">
        <v>17</v>
      </c>
      <c r="K80" s="29">
        <v>1</v>
      </c>
      <c r="L80" s="40">
        <v>68.438999999999993</v>
      </c>
      <c r="M80" s="40"/>
      <c r="N80" s="40">
        <v>72.900000000000006</v>
      </c>
      <c r="O80" s="40"/>
      <c r="P80" s="40"/>
    </row>
    <row r="81" spans="1:1024" x14ac:dyDescent="0.25">
      <c r="A81" s="14"/>
      <c r="B81" s="2"/>
      <c r="C81" s="2"/>
      <c r="D81" s="2" t="s">
        <v>14</v>
      </c>
      <c r="E81" s="5" t="s">
        <v>9</v>
      </c>
      <c r="F81" s="2">
        <v>18.239999999999998</v>
      </c>
      <c r="G81" s="15">
        <v>-72.52</v>
      </c>
      <c r="H81" s="5" t="s">
        <v>52</v>
      </c>
      <c r="I81" s="13" t="s">
        <v>49</v>
      </c>
      <c r="J81" s="29" t="s">
        <v>17</v>
      </c>
      <c r="K81" s="29"/>
      <c r="L81" s="40"/>
      <c r="M81" s="40">
        <v>89.5</v>
      </c>
      <c r="N81" s="40">
        <v>88.7</v>
      </c>
      <c r="O81" s="40">
        <v>0</v>
      </c>
      <c r="P81" s="40"/>
    </row>
    <row r="82" spans="1:1024" ht="30" x14ac:dyDescent="0.25">
      <c r="A82" s="5" t="s">
        <v>110</v>
      </c>
      <c r="B82" s="5"/>
      <c r="C82" s="5"/>
      <c r="D82" s="5" t="s">
        <v>66</v>
      </c>
      <c r="E82" s="5" t="s">
        <v>9</v>
      </c>
      <c r="F82" s="16">
        <v>18.491</v>
      </c>
      <c r="G82" s="17">
        <v>-71.850700000000003</v>
      </c>
      <c r="H82" s="13" t="s">
        <v>111</v>
      </c>
      <c r="I82" s="13" t="s">
        <v>112</v>
      </c>
      <c r="J82" s="29" t="s">
        <v>113</v>
      </c>
      <c r="K82" s="29">
        <v>1</v>
      </c>
      <c r="L82" s="40"/>
      <c r="M82" s="40"/>
      <c r="N82" s="40"/>
      <c r="O82" s="40"/>
      <c r="P82" s="40"/>
    </row>
    <row r="83" spans="1:1024" x14ac:dyDescent="0.25">
      <c r="A83" s="5" t="s">
        <v>284</v>
      </c>
      <c r="B83" s="5" t="s">
        <v>285</v>
      </c>
      <c r="C83" s="5"/>
      <c r="D83" s="5" t="s">
        <v>132</v>
      </c>
      <c r="E83" s="5" t="s">
        <v>9</v>
      </c>
      <c r="F83" s="16">
        <v>20.7</v>
      </c>
      <c r="G83" s="17">
        <v>-100.45</v>
      </c>
      <c r="H83" s="13" t="s">
        <v>286</v>
      </c>
      <c r="I83" s="13" t="s">
        <v>287</v>
      </c>
      <c r="J83" s="29" t="s">
        <v>101</v>
      </c>
      <c r="K83" s="29">
        <v>1</v>
      </c>
      <c r="L83" s="40"/>
      <c r="M83" s="40">
        <v>0</v>
      </c>
      <c r="N83" s="40">
        <v>0</v>
      </c>
      <c r="O83" s="40"/>
      <c r="P83" s="40"/>
    </row>
    <row r="84" spans="1:1024" ht="30" x14ac:dyDescent="0.25">
      <c r="A84" s="5" t="s">
        <v>161</v>
      </c>
      <c r="B84" s="5"/>
      <c r="C84" s="5"/>
      <c r="D84" s="5" t="s">
        <v>120</v>
      </c>
      <c r="E84" s="5" t="s">
        <v>9</v>
      </c>
      <c r="F84" s="16">
        <v>10.29</v>
      </c>
      <c r="G84" s="17">
        <v>-84.95</v>
      </c>
      <c r="H84" s="13" t="s">
        <v>162</v>
      </c>
      <c r="I84" s="19" t="s">
        <v>163</v>
      </c>
      <c r="J84" s="29" t="s">
        <v>17</v>
      </c>
      <c r="K84" s="29">
        <v>1</v>
      </c>
      <c r="L84" s="40">
        <v>54.95</v>
      </c>
      <c r="M84" s="40">
        <v>94.1</v>
      </c>
      <c r="N84" s="40">
        <v>78.3</v>
      </c>
      <c r="O84" s="40">
        <v>85.4</v>
      </c>
      <c r="P84" s="40"/>
    </row>
    <row r="85" spans="1:1024" x14ac:dyDescent="0.25">
      <c r="A85" s="5" t="s">
        <v>220</v>
      </c>
      <c r="B85" s="5"/>
      <c r="C85" s="5"/>
      <c r="D85" s="5" t="s">
        <v>220</v>
      </c>
      <c r="E85" s="5" t="s">
        <v>158</v>
      </c>
      <c r="F85" s="16">
        <v>-1.1268</v>
      </c>
      <c r="G85" s="17">
        <v>37.252299999999998</v>
      </c>
      <c r="H85" s="13" t="s">
        <v>221</v>
      </c>
      <c r="I85" s="13" t="s">
        <v>197</v>
      </c>
      <c r="J85" s="29" t="s">
        <v>17</v>
      </c>
      <c r="K85" s="29">
        <v>1</v>
      </c>
      <c r="L85" s="40">
        <v>76.233999999999995</v>
      </c>
      <c r="M85" s="40">
        <v>100</v>
      </c>
      <c r="N85" s="40"/>
      <c r="O85" s="40"/>
      <c r="P85" s="40"/>
    </row>
    <row r="86" spans="1:1024" x14ac:dyDescent="0.25">
      <c r="A86" s="5" t="s">
        <v>228</v>
      </c>
      <c r="B86" s="5"/>
      <c r="C86" s="5"/>
      <c r="D86" s="5" t="s">
        <v>229</v>
      </c>
      <c r="E86" s="5" t="s">
        <v>158</v>
      </c>
      <c r="F86" s="16">
        <v>59.649000000000001</v>
      </c>
      <c r="G86" s="17">
        <v>9.5980000000000008</v>
      </c>
      <c r="H86" s="13" t="s">
        <v>230</v>
      </c>
      <c r="I86" s="13" t="s">
        <v>197</v>
      </c>
      <c r="J86" s="29" t="s">
        <v>17</v>
      </c>
      <c r="K86" s="29">
        <v>1</v>
      </c>
      <c r="L86" s="40">
        <v>92.158000000000001</v>
      </c>
      <c r="M86" s="40">
        <v>100</v>
      </c>
      <c r="N86" s="40">
        <v>99.6</v>
      </c>
      <c r="O86" s="40"/>
      <c r="P86" s="40"/>
    </row>
    <row r="87" spans="1:1024" x14ac:dyDescent="0.25">
      <c r="A87" s="7" t="s">
        <v>408</v>
      </c>
      <c r="B87" s="14"/>
      <c r="C87" s="7" t="s">
        <v>249</v>
      </c>
      <c r="D87" s="7" t="s">
        <v>191</v>
      </c>
      <c r="E87" s="11" t="s">
        <v>9</v>
      </c>
      <c r="F87" s="2">
        <v>27.545999999999999</v>
      </c>
      <c r="G87" s="15">
        <v>-97.893000000000001</v>
      </c>
      <c r="H87" s="7" t="s">
        <v>409</v>
      </c>
      <c r="I87" s="2" t="s">
        <v>407</v>
      </c>
      <c r="J87" s="29" t="s">
        <v>17</v>
      </c>
      <c r="K87" s="29">
        <v>1</v>
      </c>
      <c r="L87" s="40">
        <v>97.655000000000001</v>
      </c>
      <c r="M87" s="40">
        <v>100</v>
      </c>
      <c r="N87" s="40">
        <v>98.3</v>
      </c>
      <c r="O87" s="40">
        <v>100.3</v>
      </c>
      <c r="P87" s="40"/>
    </row>
    <row r="88" spans="1:1024" x14ac:dyDescent="0.25">
      <c r="A88" s="38"/>
      <c r="B88" s="29"/>
      <c r="C88" s="38"/>
      <c r="D88" s="38" t="s">
        <v>23</v>
      </c>
      <c r="E88" s="38" t="s">
        <v>9</v>
      </c>
      <c r="F88" s="53">
        <v>8.86</v>
      </c>
      <c r="G88" s="53">
        <v>-76.37</v>
      </c>
      <c r="H88" s="38" t="s">
        <v>477</v>
      </c>
      <c r="I88" s="30" t="s">
        <v>25</v>
      </c>
      <c r="J88" s="38" t="s">
        <v>17</v>
      </c>
      <c r="K88" s="29"/>
      <c r="L88" s="40"/>
      <c r="M88" s="40"/>
      <c r="N88" s="40"/>
      <c r="O88" s="40"/>
      <c r="P88" s="40"/>
    </row>
    <row r="89" spans="1:1024" x14ac:dyDescent="0.25">
      <c r="A89" s="1" t="s">
        <v>105</v>
      </c>
      <c r="B89" s="1" t="s">
        <v>106</v>
      </c>
      <c r="C89" s="1" t="s">
        <v>98</v>
      </c>
      <c r="D89" s="1" t="s">
        <v>83</v>
      </c>
      <c r="E89" s="1" t="s">
        <v>9</v>
      </c>
      <c r="F89" s="1">
        <v>19.670000000000002</v>
      </c>
      <c r="G89" s="8">
        <v>-80.08</v>
      </c>
      <c r="H89" s="1" t="s">
        <v>107</v>
      </c>
      <c r="I89" s="1" t="s">
        <v>100</v>
      </c>
      <c r="J89" s="45" t="s">
        <v>101</v>
      </c>
      <c r="K89" s="45">
        <v>1</v>
      </c>
      <c r="L89" s="40">
        <v>98.635999999999996</v>
      </c>
      <c r="M89" s="40">
        <v>62.8</v>
      </c>
      <c r="N89" s="40"/>
      <c r="O89" s="40">
        <v>99</v>
      </c>
      <c r="P89" s="40"/>
    </row>
    <row r="90" spans="1:1024" ht="45" x14ac:dyDescent="0.25">
      <c r="A90" s="7" t="s">
        <v>205</v>
      </c>
      <c r="B90" s="7" t="s">
        <v>206</v>
      </c>
      <c r="C90" s="7"/>
      <c r="D90" s="7" t="s">
        <v>207</v>
      </c>
      <c r="E90" s="7" t="s">
        <v>146</v>
      </c>
      <c r="F90" s="2">
        <v>-29.01</v>
      </c>
      <c r="G90" s="15">
        <v>-70.7</v>
      </c>
      <c r="H90" s="2" t="s">
        <v>208</v>
      </c>
      <c r="I90" s="2" t="s">
        <v>197</v>
      </c>
      <c r="J90" s="29" t="s">
        <v>17</v>
      </c>
      <c r="K90" s="29">
        <v>1</v>
      </c>
      <c r="L90" s="40">
        <v>78.02</v>
      </c>
      <c r="M90" s="40">
        <v>98.2</v>
      </c>
      <c r="N90" s="40">
        <v>95.5</v>
      </c>
      <c r="O90" s="40"/>
      <c r="P90" s="40"/>
    </row>
    <row r="91" spans="1:1024" x14ac:dyDescent="0.25">
      <c r="A91" s="14" t="s">
        <v>46</v>
      </c>
      <c r="B91" s="2" t="s">
        <v>47</v>
      </c>
      <c r="C91" s="2"/>
      <c r="D91" s="2" t="s">
        <v>14</v>
      </c>
      <c r="E91" s="5" t="s">
        <v>9</v>
      </c>
      <c r="F91" s="2">
        <v>18.510000000000002</v>
      </c>
      <c r="G91" s="15">
        <v>-72.61</v>
      </c>
      <c r="H91" s="5" t="s">
        <v>48</v>
      </c>
      <c r="I91" s="13" t="s">
        <v>49</v>
      </c>
      <c r="J91" s="29" t="s">
        <v>17</v>
      </c>
      <c r="K91" s="29">
        <v>1</v>
      </c>
      <c r="L91" s="40">
        <v>67.629000000000005</v>
      </c>
      <c r="M91" s="40">
        <v>89.8</v>
      </c>
      <c r="N91" s="40">
        <v>88.5</v>
      </c>
      <c r="O91" s="40">
        <v>90.9</v>
      </c>
      <c r="P91" s="40"/>
    </row>
    <row r="92" spans="1:1024" x14ac:dyDescent="0.25">
      <c r="A92" s="5"/>
      <c r="B92" s="5"/>
      <c r="C92" s="5"/>
      <c r="D92" s="5" t="s">
        <v>132</v>
      </c>
      <c r="E92" s="5" t="s">
        <v>9</v>
      </c>
      <c r="F92" s="22">
        <v>24.898</v>
      </c>
      <c r="G92" s="23">
        <v>-99.465999999999994</v>
      </c>
      <c r="H92" s="13" t="s">
        <v>291</v>
      </c>
      <c r="I92" s="13" t="s">
        <v>292</v>
      </c>
      <c r="J92" s="29" t="s">
        <v>17</v>
      </c>
      <c r="K92" s="29">
        <v>1</v>
      </c>
      <c r="L92" s="40"/>
      <c r="M92" s="40"/>
      <c r="N92" s="40">
        <v>82.5</v>
      </c>
      <c r="O92" s="40"/>
      <c r="P92" s="40"/>
    </row>
    <row r="93" spans="1:1024" x14ac:dyDescent="0.25">
      <c r="A93" s="5" t="s">
        <v>271</v>
      </c>
      <c r="B93" s="5"/>
      <c r="C93" s="5" t="s">
        <v>272</v>
      </c>
      <c r="D93" s="5" t="s">
        <v>272</v>
      </c>
      <c r="E93" s="5" t="s">
        <v>158</v>
      </c>
      <c r="F93" s="9">
        <v>-15.276</v>
      </c>
      <c r="G93" s="20">
        <v>28.187999999999999</v>
      </c>
      <c r="H93" s="2" t="s">
        <v>273</v>
      </c>
      <c r="I93" s="2" t="s">
        <v>197</v>
      </c>
      <c r="J93" s="29" t="s">
        <v>17</v>
      </c>
      <c r="K93" s="29">
        <v>1</v>
      </c>
      <c r="L93" s="40">
        <v>3.7170000000000001</v>
      </c>
      <c r="M93" s="40">
        <v>76.599999999999994</v>
      </c>
      <c r="N93" s="40">
        <v>4.5999999999999996</v>
      </c>
      <c r="O93" s="40"/>
      <c r="P93" s="40"/>
    </row>
    <row r="94" spans="1:1024" x14ac:dyDescent="0.25">
      <c r="A94" s="5"/>
      <c r="B94" s="5"/>
      <c r="C94" s="5"/>
      <c r="D94" s="5" t="s">
        <v>132</v>
      </c>
      <c r="E94" s="5" t="s">
        <v>9</v>
      </c>
      <c r="F94" s="22">
        <v>19.722999999999999</v>
      </c>
      <c r="G94" s="23">
        <v>-96.417000000000002</v>
      </c>
      <c r="H94" s="13" t="s">
        <v>293</v>
      </c>
      <c r="I94" s="13" t="s">
        <v>292</v>
      </c>
      <c r="J94" s="29" t="s">
        <v>17</v>
      </c>
      <c r="K94" s="29">
        <v>1</v>
      </c>
      <c r="L94" s="40">
        <v>99.281000000000006</v>
      </c>
      <c r="M94" s="40"/>
      <c r="N94" s="40">
        <v>99.1</v>
      </c>
      <c r="O94" s="40">
        <v>100.1</v>
      </c>
      <c r="P94" s="40"/>
    </row>
    <row r="95" spans="1:1024" x14ac:dyDescent="0.25">
      <c r="A95" s="5" t="s">
        <v>456</v>
      </c>
      <c r="B95" s="5" t="s">
        <v>441</v>
      </c>
      <c r="C95" s="2" t="s">
        <v>125</v>
      </c>
      <c r="D95" s="2" t="s">
        <v>126</v>
      </c>
      <c r="E95" s="5" t="s">
        <v>9</v>
      </c>
      <c r="F95" s="35">
        <v>15.95</v>
      </c>
      <c r="G95" s="36">
        <v>-61.28</v>
      </c>
      <c r="H95" s="13" t="s">
        <v>457</v>
      </c>
      <c r="I95" s="13" t="s">
        <v>443</v>
      </c>
      <c r="J95" s="5" t="s">
        <v>17</v>
      </c>
      <c r="K95" s="5">
        <v>1</v>
      </c>
      <c r="L95" s="39">
        <v>96.259</v>
      </c>
      <c r="M95" s="39">
        <v>97.7</v>
      </c>
      <c r="N95" s="39">
        <v>96.7</v>
      </c>
      <c r="O95" s="39">
        <v>97.5</v>
      </c>
      <c r="P95" s="39"/>
    </row>
    <row r="96" spans="1:1024" s="104" customFormat="1" x14ac:dyDescent="0.25">
      <c r="A96" s="113" t="s">
        <v>226</v>
      </c>
      <c r="B96" s="114"/>
      <c r="C96" s="113"/>
      <c r="D96" s="113" t="s">
        <v>132</v>
      </c>
      <c r="E96" s="113" t="s">
        <v>9</v>
      </c>
      <c r="F96" s="115">
        <v>20.963999999999999</v>
      </c>
      <c r="G96" s="115">
        <v>-89.671000000000006</v>
      </c>
      <c r="H96" s="113" t="s">
        <v>503</v>
      </c>
      <c r="I96" s="113" t="s">
        <v>292</v>
      </c>
      <c r="J96" s="113" t="s">
        <v>17</v>
      </c>
      <c r="K96" s="113">
        <v>1</v>
      </c>
      <c r="L96" s="113"/>
      <c r="M96" s="113"/>
      <c r="N96" s="139">
        <v>98.9</v>
      </c>
      <c r="O96" s="116"/>
      <c r="P96" s="117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  <c r="QU96" s="118"/>
      <c r="QV96" s="118"/>
      <c r="QW96" s="118"/>
      <c r="QX96" s="118"/>
      <c r="QY96" s="118"/>
      <c r="QZ96" s="118"/>
      <c r="RA96" s="118"/>
      <c r="RB96" s="118"/>
      <c r="RC96" s="118"/>
      <c r="RD96" s="118"/>
      <c r="RE96" s="118"/>
      <c r="RF96" s="118"/>
      <c r="RG96" s="118"/>
      <c r="RH96" s="118"/>
      <c r="RI96" s="118"/>
      <c r="RJ96" s="118"/>
      <c r="RK96" s="118"/>
      <c r="RL96" s="118"/>
      <c r="RM96" s="118"/>
      <c r="RN96" s="118"/>
      <c r="RO96" s="118"/>
      <c r="RP96" s="118"/>
      <c r="RQ96" s="118"/>
      <c r="RR96" s="118"/>
      <c r="RS96" s="118"/>
      <c r="RT96" s="118"/>
      <c r="RU96" s="118"/>
      <c r="RV96" s="118"/>
      <c r="RW96" s="118"/>
      <c r="RX96" s="118"/>
      <c r="RY96" s="118"/>
      <c r="RZ96" s="118"/>
      <c r="SA96" s="118"/>
      <c r="SB96" s="118"/>
      <c r="SC96" s="118"/>
      <c r="SD96" s="118"/>
      <c r="SE96" s="118"/>
      <c r="SF96" s="118"/>
      <c r="SG96" s="118"/>
      <c r="SH96" s="118"/>
      <c r="SI96" s="118"/>
      <c r="SJ96" s="118"/>
      <c r="SK96" s="118"/>
      <c r="SL96" s="118"/>
      <c r="SM96" s="118"/>
      <c r="SN96" s="118"/>
      <c r="SO96" s="118"/>
      <c r="SP96" s="118"/>
      <c r="SQ96" s="118"/>
      <c r="SR96" s="118"/>
      <c r="SS96" s="118"/>
      <c r="ST96" s="118"/>
      <c r="SU96" s="118"/>
      <c r="SV96" s="118"/>
      <c r="SW96" s="118"/>
      <c r="SX96" s="118"/>
      <c r="SY96" s="118"/>
      <c r="SZ96" s="118"/>
      <c r="TA96" s="118"/>
      <c r="TB96" s="118"/>
      <c r="TC96" s="118"/>
      <c r="TD96" s="118"/>
      <c r="TE96" s="118"/>
      <c r="TF96" s="118"/>
      <c r="TG96" s="118"/>
      <c r="TH96" s="118"/>
      <c r="TI96" s="118"/>
      <c r="TJ96" s="118"/>
      <c r="TK96" s="118"/>
      <c r="TL96" s="118"/>
      <c r="TM96" s="118"/>
      <c r="TN96" s="118"/>
      <c r="TO96" s="118"/>
      <c r="TP96" s="118"/>
      <c r="TQ96" s="118"/>
      <c r="TR96" s="118"/>
      <c r="TS96" s="118"/>
      <c r="TT96" s="118"/>
      <c r="TU96" s="118"/>
      <c r="TV96" s="118"/>
      <c r="TW96" s="118"/>
      <c r="TX96" s="118"/>
      <c r="TY96" s="118"/>
      <c r="TZ96" s="118"/>
      <c r="UA96" s="118"/>
      <c r="UB96" s="118"/>
      <c r="UC96" s="118"/>
      <c r="UD96" s="118"/>
      <c r="UE96" s="118"/>
      <c r="UF96" s="118"/>
      <c r="UG96" s="118"/>
      <c r="UH96" s="118"/>
      <c r="UI96" s="118"/>
      <c r="UJ96" s="118"/>
      <c r="UK96" s="118"/>
      <c r="UL96" s="118"/>
      <c r="UM96" s="118"/>
      <c r="UN96" s="118"/>
      <c r="UO96" s="118"/>
      <c r="UP96" s="118"/>
      <c r="UQ96" s="118"/>
      <c r="UR96" s="118"/>
      <c r="US96" s="118"/>
      <c r="UT96" s="118"/>
      <c r="UU96" s="118"/>
      <c r="UV96" s="118"/>
      <c r="UW96" s="118"/>
      <c r="UX96" s="118"/>
      <c r="UY96" s="118"/>
      <c r="UZ96" s="118"/>
      <c r="VA96" s="118"/>
      <c r="VB96" s="118"/>
      <c r="VC96" s="118"/>
      <c r="VD96" s="118"/>
      <c r="VE96" s="118"/>
      <c r="VF96" s="118"/>
      <c r="VG96" s="118"/>
      <c r="VH96" s="118"/>
      <c r="VI96" s="118"/>
      <c r="VJ96" s="118"/>
      <c r="VK96" s="118"/>
      <c r="VL96" s="118"/>
      <c r="VM96" s="118"/>
      <c r="VN96" s="118"/>
      <c r="VO96" s="118"/>
      <c r="VP96" s="118"/>
      <c r="VQ96" s="118"/>
      <c r="VR96" s="118"/>
      <c r="VS96" s="118"/>
      <c r="VT96" s="118"/>
      <c r="VU96" s="118"/>
      <c r="VV96" s="118"/>
      <c r="VW96" s="118"/>
      <c r="VX96" s="118"/>
      <c r="VY96" s="118"/>
      <c r="VZ96" s="118"/>
      <c r="WA96" s="118"/>
      <c r="WB96" s="118"/>
      <c r="WC96" s="118"/>
      <c r="WD96" s="118"/>
      <c r="WE96" s="118"/>
      <c r="WF96" s="118"/>
      <c r="WG96" s="118"/>
      <c r="WH96" s="118"/>
      <c r="WI96" s="118"/>
      <c r="WJ96" s="118"/>
      <c r="WK96" s="118"/>
      <c r="WL96" s="118"/>
      <c r="WM96" s="118"/>
      <c r="WN96" s="118"/>
      <c r="WO96" s="118"/>
      <c r="WP96" s="118"/>
      <c r="WQ96" s="118"/>
      <c r="WR96" s="118"/>
      <c r="WS96" s="118"/>
      <c r="WT96" s="118"/>
      <c r="WU96" s="118"/>
      <c r="WV96" s="118"/>
      <c r="WW96" s="118"/>
      <c r="WX96" s="118"/>
      <c r="WY96" s="118"/>
      <c r="WZ96" s="118"/>
      <c r="XA96" s="118"/>
      <c r="XB96" s="118"/>
      <c r="XC96" s="118"/>
      <c r="XD96" s="118"/>
      <c r="XE96" s="118"/>
      <c r="XF96" s="118"/>
      <c r="XG96" s="118"/>
      <c r="XH96" s="118"/>
      <c r="XI96" s="118"/>
      <c r="XJ96" s="118"/>
      <c r="XK96" s="118"/>
      <c r="XL96" s="118"/>
      <c r="XM96" s="118"/>
      <c r="XN96" s="118"/>
      <c r="XO96" s="118"/>
      <c r="XP96" s="118"/>
      <c r="XQ96" s="118"/>
      <c r="XR96" s="118"/>
      <c r="XS96" s="118"/>
      <c r="XT96" s="118"/>
      <c r="XU96" s="118"/>
      <c r="XV96" s="118"/>
      <c r="XW96" s="118"/>
      <c r="XX96" s="118"/>
      <c r="XY96" s="118"/>
      <c r="XZ96" s="118"/>
      <c r="YA96" s="118"/>
      <c r="YB96" s="118"/>
      <c r="YC96" s="118"/>
      <c r="YD96" s="118"/>
      <c r="YE96" s="118"/>
      <c r="YF96" s="118"/>
      <c r="YG96" s="118"/>
      <c r="YH96" s="118"/>
      <c r="YI96" s="118"/>
      <c r="YJ96" s="118"/>
      <c r="YK96" s="118"/>
      <c r="YL96" s="118"/>
      <c r="YM96" s="118"/>
      <c r="YN96" s="118"/>
      <c r="YO96" s="118"/>
      <c r="YP96" s="118"/>
      <c r="YQ96" s="118"/>
      <c r="YR96" s="118"/>
      <c r="YS96" s="118"/>
      <c r="YT96" s="118"/>
      <c r="YU96" s="118"/>
      <c r="YV96" s="118"/>
      <c r="YW96" s="118"/>
      <c r="YX96" s="118"/>
      <c r="YY96" s="118"/>
      <c r="YZ96" s="118"/>
      <c r="ZA96" s="118"/>
      <c r="ZB96" s="118"/>
      <c r="ZC96" s="118"/>
      <c r="ZD96" s="118"/>
      <c r="ZE96" s="118"/>
      <c r="ZF96" s="118"/>
      <c r="ZG96" s="118"/>
      <c r="ZH96" s="118"/>
      <c r="ZI96" s="118"/>
      <c r="ZJ96" s="118"/>
      <c r="ZK96" s="118"/>
      <c r="ZL96" s="118"/>
      <c r="ZM96" s="118"/>
      <c r="ZN96" s="118"/>
      <c r="ZO96" s="118"/>
      <c r="ZP96" s="118"/>
      <c r="ZQ96" s="118"/>
      <c r="ZR96" s="118"/>
      <c r="ZS96" s="118"/>
      <c r="ZT96" s="118"/>
      <c r="ZU96" s="118"/>
      <c r="ZV96" s="118"/>
      <c r="ZW96" s="118"/>
      <c r="ZX96" s="118"/>
      <c r="ZY96" s="118"/>
      <c r="ZZ96" s="118"/>
      <c r="AAA96" s="118"/>
      <c r="AAB96" s="118"/>
      <c r="AAC96" s="118"/>
      <c r="AAD96" s="118"/>
      <c r="AAE96" s="118"/>
      <c r="AAF96" s="118"/>
      <c r="AAG96" s="118"/>
      <c r="AAH96" s="118"/>
      <c r="AAI96" s="118"/>
      <c r="AAJ96" s="118"/>
      <c r="AAK96" s="118"/>
      <c r="AAL96" s="118"/>
      <c r="AAM96" s="118"/>
      <c r="AAN96" s="118"/>
      <c r="AAO96" s="118"/>
      <c r="AAP96" s="118"/>
      <c r="AAQ96" s="118"/>
      <c r="AAR96" s="118"/>
      <c r="AAS96" s="118"/>
      <c r="AAT96" s="118"/>
      <c r="AAU96" s="118"/>
      <c r="AAV96" s="118"/>
      <c r="AAW96" s="118"/>
      <c r="AAX96" s="118"/>
      <c r="AAY96" s="118"/>
      <c r="AAZ96" s="118"/>
      <c r="ABA96" s="118"/>
      <c r="ABB96" s="118"/>
      <c r="ABC96" s="118"/>
      <c r="ABD96" s="118"/>
      <c r="ABE96" s="118"/>
      <c r="ABF96" s="118"/>
      <c r="ABG96" s="118"/>
      <c r="ABH96" s="118"/>
      <c r="ABI96" s="118"/>
      <c r="ABJ96" s="118"/>
      <c r="ABK96" s="118"/>
      <c r="ABL96" s="118"/>
      <c r="ABM96" s="118"/>
      <c r="ABN96" s="118"/>
      <c r="ABO96" s="118"/>
      <c r="ABP96" s="118"/>
      <c r="ABQ96" s="118"/>
      <c r="ABR96" s="118"/>
      <c r="ABS96" s="118"/>
      <c r="ABT96" s="118"/>
      <c r="ABU96" s="118"/>
      <c r="ABV96" s="118"/>
      <c r="ABW96" s="118"/>
      <c r="ABX96" s="118"/>
      <c r="ABY96" s="118"/>
      <c r="ABZ96" s="118"/>
      <c r="ACA96" s="118"/>
      <c r="ACB96" s="118"/>
      <c r="ACC96" s="118"/>
      <c r="ACD96" s="118"/>
      <c r="ACE96" s="118"/>
      <c r="ACF96" s="118"/>
      <c r="ACG96" s="118"/>
      <c r="ACH96" s="118"/>
      <c r="ACI96" s="118"/>
      <c r="ACJ96" s="118"/>
      <c r="ACK96" s="118"/>
      <c r="ACL96" s="118"/>
      <c r="ACM96" s="118"/>
      <c r="ACN96" s="118"/>
      <c r="ACO96" s="118"/>
      <c r="ACP96" s="118"/>
      <c r="ACQ96" s="118"/>
      <c r="ACR96" s="118"/>
      <c r="ACS96" s="118"/>
      <c r="ACT96" s="118"/>
      <c r="ACU96" s="118"/>
      <c r="ACV96" s="118"/>
      <c r="ACW96" s="118"/>
      <c r="ACX96" s="118"/>
      <c r="ACY96" s="118"/>
      <c r="ACZ96" s="118"/>
      <c r="ADA96" s="118"/>
      <c r="ADB96" s="118"/>
      <c r="ADC96" s="118"/>
      <c r="ADD96" s="118"/>
      <c r="ADE96" s="118"/>
      <c r="ADF96" s="118"/>
      <c r="ADG96" s="118"/>
      <c r="ADH96" s="118"/>
      <c r="ADI96" s="118"/>
      <c r="ADJ96" s="118"/>
      <c r="ADK96" s="118"/>
      <c r="ADL96" s="118"/>
      <c r="ADM96" s="118"/>
      <c r="ADN96" s="118"/>
      <c r="ADO96" s="118"/>
      <c r="ADP96" s="118"/>
      <c r="ADQ96" s="118"/>
      <c r="ADR96" s="118"/>
      <c r="ADS96" s="118"/>
      <c r="ADT96" s="118"/>
      <c r="ADU96" s="118"/>
      <c r="ADV96" s="118"/>
      <c r="ADW96" s="118"/>
      <c r="ADX96" s="118"/>
      <c r="ADY96" s="118"/>
      <c r="ADZ96" s="118"/>
      <c r="AEA96" s="118"/>
      <c r="AEB96" s="118"/>
      <c r="AEC96" s="118"/>
      <c r="AED96" s="118"/>
      <c r="AEE96" s="118"/>
      <c r="AEF96" s="118"/>
      <c r="AEG96" s="118"/>
      <c r="AEH96" s="118"/>
      <c r="AEI96" s="118"/>
      <c r="AEJ96" s="118"/>
      <c r="AEK96" s="118"/>
      <c r="AEL96" s="118"/>
      <c r="AEM96" s="118"/>
      <c r="AEN96" s="118"/>
      <c r="AEO96" s="118"/>
      <c r="AEP96" s="118"/>
      <c r="AEQ96" s="118"/>
      <c r="AER96" s="118"/>
      <c r="AES96" s="118"/>
      <c r="AET96" s="118"/>
      <c r="AEU96" s="118"/>
      <c r="AEV96" s="118"/>
      <c r="AEW96" s="118"/>
      <c r="AEX96" s="118"/>
      <c r="AEY96" s="118"/>
      <c r="AEZ96" s="118"/>
      <c r="AFA96" s="118"/>
      <c r="AFB96" s="118"/>
      <c r="AFC96" s="118"/>
      <c r="AFD96" s="118"/>
      <c r="AFE96" s="118"/>
      <c r="AFF96" s="118"/>
      <c r="AFG96" s="118"/>
      <c r="AFH96" s="118"/>
      <c r="AFI96" s="118"/>
      <c r="AFJ96" s="118"/>
      <c r="AFK96" s="118"/>
      <c r="AFL96" s="118"/>
      <c r="AFM96" s="118"/>
      <c r="AFN96" s="118"/>
      <c r="AFO96" s="118"/>
      <c r="AFP96" s="118"/>
      <c r="AFQ96" s="118"/>
      <c r="AFR96" s="118"/>
      <c r="AFS96" s="118"/>
      <c r="AFT96" s="118"/>
      <c r="AFU96" s="118"/>
      <c r="AFV96" s="118"/>
      <c r="AFW96" s="118"/>
      <c r="AFX96" s="118"/>
      <c r="AFY96" s="118"/>
      <c r="AFZ96" s="118"/>
      <c r="AGA96" s="118"/>
      <c r="AGB96" s="118"/>
      <c r="AGC96" s="118"/>
      <c r="AGD96" s="118"/>
      <c r="AGE96" s="118"/>
      <c r="AGF96" s="118"/>
      <c r="AGG96" s="118"/>
      <c r="AGH96" s="118"/>
      <c r="AGI96" s="118"/>
      <c r="AGJ96" s="118"/>
      <c r="AGK96" s="118"/>
      <c r="AGL96" s="118"/>
      <c r="AGM96" s="118"/>
      <c r="AGN96" s="118"/>
      <c r="AGO96" s="118"/>
      <c r="AGP96" s="118"/>
      <c r="AGQ96" s="118"/>
      <c r="AGR96" s="118"/>
      <c r="AGS96" s="118"/>
      <c r="AGT96" s="118"/>
      <c r="AGU96" s="118"/>
      <c r="AGV96" s="118"/>
      <c r="AGW96" s="118"/>
      <c r="AGX96" s="118"/>
      <c r="AGY96" s="118"/>
      <c r="AGZ96" s="118"/>
      <c r="AHA96" s="118"/>
      <c r="AHB96" s="118"/>
      <c r="AHC96" s="118"/>
      <c r="AHD96" s="118"/>
      <c r="AHE96" s="118"/>
      <c r="AHF96" s="118"/>
      <c r="AHG96" s="118"/>
      <c r="AHH96" s="118"/>
      <c r="AHI96" s="118"/>
      <c r="AHJ96" s="118"/>
      <c r="AHK96" s="118"/>
      <c r="AHL96" s="118"/>
      <c r="AHM96" s="118"/>
      <c r="AHN96" s="118"/>
      <c r="AHO96" s="118"/>
      <c r="AHP96" s="118"/>
      <c r="AHQ96" s="118"/>
      <c r="AHR96" s="118"/>
      <c r="AHS96" s="118"/>
      <c r="AHT96" s="118"/>
      <c r="AHU96" s="118"/>
      <c r="AHV96" s="118"/>
      <c r="AHW96" s="118"/>
      <c r="AHX96" s="118"/>
      <c r="AHY96" s="118"/>
      <c r="AHZ96" s="118"/>
      <c r="AIA96" s="118"/>
      <c r="AIB96" s="118"/>
      <c r="AIC96" s="118"/>
      <c r="AID96" s="118"/>
      <c r="AIE96" s="118"/>
      <c r="AIF96" s="118"/>
      <c r="AIG96" s="118"/>
      <c r="AIH96" s="118"/>
      <c r="AII96" s="118"/>
      <c r="AIJ96" s="118"/>
      <c r="AIK96" s="118"/>
      <c r="AIL96" s="118"/>
      <c r="AIM96" s="118"/>
      <c r="AIN96" s="118"/>
      <c r="AIO96" s="118"/>
      <c r="AIP96" s="118"/>
      <c r="AIQ96" s="118"/>
      <c r="AIR96" s="118"/>
      <c r="AIS96" s="118"/>
      <c r="AIT96" s="118"/>
      <c r="AIU96" s="118"/>
      <c r="AIV96" s="118"/>
      <c r="AIW96" s="118"/>
      <c r="AIX96" s="118"/>
      <c r="AIY96" s="118"/>
      <c r="AIZ96" s="118"/>
      <c r="AJA96" s="118"/>
      <c r="AJB96" s="118"/>
      <c r="AJC96" s="118"/>
      <c r="AJD96" s="118"/>
      <c r="AJE96" s="118"/>
      <c r="AJF96" s="118"/>
      <c r="AJG96" s="118"/>
      <c r="AJH96" s="118"/>
      <c r="AJI96" s="118"/>
      <c r="AJJ96" s="118"/>
      <c r="AJK96" s="118"/>
      <c r="AJL96" s="118"/>
      <c r="AJM96" s="118"/>
      <c r="AJN96" s="118"/>
      <c r="AJO96" s="118"/>
      <c r="AJP96" s="118"/>
      <c r="AJQ96" s="118"/>
      <c r="AJR96" s="118"/>
      <c r="AJS96" s="118"/>
      <c r="AJT96" s="118"/>
      <c r="AJU96" s="118"/>
      <c r="AJV96" s="118"/>
      <c r="AJW96" s="118"/>
      <c r="AJX96" s="118"/>
      <c r="AJY96" s="118"/>
      <c r="AJZ96" s="118"/>
      <c r="AKA96" s="118"/>
      <c r="AKB96" s="118"/>
      <c r="AKC96" s="118"/>
      <c r="AKD96" s="118"/>
      <c r="AKE96" s="118"/>
      <c r="AKF96" s="118"/>
      <c r="AKG96" s="118"/>
      <c r="AKH96" s="118"/>
      <c r="AKI96" s="118"/>
      <c r="AKJ96" s="118"/>
      <c r="AKK96" s="118"/>
      <c r="AKL96" s="118"/>
      <c r="AKM96" s="118"/>
      <c r="AKN96" s="118"/>
      <c r="AKO96" s="118"/>
      <c r="AKP96" s="118"/>
      <c r="AKQ96" s="118"/>
      <c r="AKR96" s="118"/>
      <c r="AKS96" s="118"/>
      <c r="AKT96" s="118"/>
      <c r="AKU96" s="118"/>
      <c r="AKV96" s="118"/>
      <c r="AKW96" s="118"/>
      <c r="AKX96" s="118"/>
      <c r="AKY96" s="118"/>
      <c r="AKZ96" s="118"/>
      <c r="ALA96" s="118"/>
      <c r="ALB96" s="118"/>
      <c r="ALC96" s="118"/>
      <c r="ALD96" s="118"/>
      <c r="ALE96" s="118"/>
      <c r="ALF96" s="118"/>
      <c r="ALG96" s="118"/>
      <c r="ALH96" s="118"/>
      <c r="ALI96" s="118"/>
      <c r="ALJ96" s="118"/>
      <c r="ALK96" s="118"/>
      <c r="ALL96" s="118"/>
      <c r="ALM96" s="118"/>
      <c r="ALN96" s="118"/>
      <c r="ALO96" s="118"/>
      <c r="ALP96" s="118"/>
      <c r="ALQ96" s="118"/>
      <c r="ALR96" s="118"/>
      <c r="ALS96" s="118"/>
      <c r="ALT96" s="118"/>
      <c r="ALU96" s="118"/>
      <c r="ALV96" s="118"/>
      <c r="ALW96" s="118"/>
      <c r="ALX96" s="118"/>
      <c r="ALY96" s="118"/>
      <c r="ALZ96" s="118"/>
      <c r="AMA96" s="118"/>
      <c r="AMB96" s="118"/>
      <c r="AMC96" s="118"/>
      <c r="AMD96" s="118"/>
      <c r="AME96" s="118"/>
      <c r="AMF96" s="118"/>
      <c r="AMG96" s="118"/>
      <c r="AMH96" s="118"/>
      <c r="AMI96" s="118"/>
      <c r="AMJ96" s="118"/>
    </row>
    <row r="97" spans="1:16" x14ac:dyDescent="0.25">
      <c r="A97" s="5" t="s">
        <v>172</v>
      </c>
      <c r="B97" s="5"/>
      <c r="C97" s="5"/>
      <c r="D97" s="5" t="s">
        <v>173</v>
      </c>
      <c r="E97" s="5" t="s">
        <v>158</v>
      </c>
      <c r="F97" s="16">
        <f>F94-0.6019</f>
        <v>19.121099999999998</v>
      </c>
      <c r="G97" s="17">
        <v>30.738199999999999</v>
      </c>
      <c r="H97" s="13" t="s">
        <v>174</v>
      </c>
      <c r="I97" s="13" t="s">
        <v>160</v>
      </c>
      <c r="J97" s="29" t="s">
        <v>17</v>
      </c>
      <c r="K97" s="29">
        <v>1</v>
      </c>
      <c r="L97" s="40"/>
      <c r="M97" s="40">
        <v>96.6</v>
      </c>
      <c r="N97" s="40">
        <v>98.4</v>
      </c>
      <c r="O97" s="40"/>
      <c r="P97" s="40"/>
    </row>
    <row r="98" spans="1:16" x14ac:dyDescent="0.25">
      <c r="A98" s="7" t="s">
        <v>274</v>
      </c>
      <c r="B98" s="7" t="s">
        <v>275</v>
      </c>
      <c r="C98" s="7"/>
      <c r="D98" s="7" t="s">
        <v>76</v>
      </c>
      <c r="E98" s="5" t="s">
        <v>9</v>
      </c>
      <c r="F98" s="5">
        <v>18.41</v>
      </c>
      <c r="G98" s="6">
        <v>-77.86</v>
      </c>
      <c r="H98" s="2" t="s">
        <v>276</v>
      </c>
      <c r="I98" s="2" t="s">
        <v>277</v>
      </c>
      <c r="J98" s="29" t="s">
        <v>101</v>
      </c>
      <c r="K98" s="29">
        <v>1</v>
      </c>
      <c r="L98" s="40"/>
      <c r="M98" s="40">
        <v>0</v>
      </c>
      <c r="N98" s="40">
        <v>0</v>
      </c>
      <c r="O98" s="40"/>
      <c r="P98" s="40"/>
    </row>
    <row r="99" spans="1:16" ht="30" x14ac:dyDescent="0.25">
      <c r="A99" s="7" t="s">
        <v>288</v>
      </c>
      <c r="B99" s="7"/>
      <c r="C99" s="7" t="s">
        <v>288</v>
      </c>
      <c r="D99" s="7" t="s">
        <v>83</v>
      </c>
      <c r="E99" s="5" t="s">
        <v>9</v>
      </c>
      <c r="F99" s="2">
        <v>16.742000000000001</v>
      </c>
      <c r="G99" s="15">
        <v>-62.19</v>
      </c>
      <c r="H99" s="30" t="s">
        <v>289</v>
      </c>
      <c r="I99" s="5" t="s">
        <v>290</v>
      </c>
      <c r="J99" s="29" t="s">
        <v>17</v>
      </c>
      <c r="K99" s="29">
        <v>1</v>
      </c>
      <c r="L99" s="40"/>
      <c r="M99" s="40"/>
      <c r="N99" s="40"/>
      <c r="O99" s="40">
        <v>0</v>
      </c>
      <c r="P99" s="40"/>
    </row>
    <row r="100" spans="1:16" x14ac:dyDescent="0.25">
      <c r="A100" s="18" t="s">
        <v>385</v>
      </c>
      <c r="B100" s="18"/>
      <c r="C100" s="5"/>
      <c r="D100" s="5" t="s">
        <v>386</v>
      </c>
      <c r="E100" s="5" t="s">
        <v>9</v>
      </c>
      <c r="F100" s="24">
        <v>13.7096</v>
      </c>
      <c r="G100" s="25">
        <v>-60.941200000000002</v>
      </c>
      <c r="H100" s="5" t="s">
        <v>387</v>
      </c>
      <c r="I100" s="5" t="s">
        <v>378</v>
      </c>
      <c r="J100" s="29" t="s">
        <v>17</v>
      </c>
      <c r="K100" s="29">
        <v>1</v>
      </c>
      <c r="L100" s="40">
        <v>89.751999999999995</v>
      </c>
      <c r="M100" s="40">
        <v>89.9</v>
      </c>
      <c r="N100" s="40">
        <v>89.9</v>
      </c>
      <c r="O100" s="40">
        <v>90</v>
      </c>
      <c r="P100" s="40"/>
    </row>
    <row r="101" spans="1:16" x14ac:dyDescent="0.25">
      <c r="A101" s="18" t="s">
        <v>317</v>
      </c>
      <c r="B101" s="18" t="s">
        <v>318</v>
      </c>
      <c r="C101" s="5"/>
      <c r="D101" s="5" t="s">
        <v>135</v>
      </c>
      <c r="E101" s="5" t="s">
        <v>9</v>
      </c>
      <c r="F101" s="26">
        <v>12.147</v>
      </c>
      <c r="G101" s="49">
        <v>-86.247</v>
      </c>
      <c r="H101" s="50" t="s">
        <v>319</v>
      </c>
      <c r="I101" s="30" t="s">
        <v>311</v>
      </c>
      <c r="J101" s="29" t="s">
        <v>17</v>
      </c>
      <c r="K101" s="29">
        <v>1</v>
      </c>
      <c r="L101" s="40">
        <v>40.908999999999999</v>
      </c>
      <c r="M101" s="40">
        <v>98.3</v>
      </c>
      <c r="N101" s="40">
        <v>94.2</v>
      </c>
      <c r="O101" s="40">
        <v>98</v>
      </c>
      <c r="P101" s="40"/>
    </row>
    <row r="102" spans="1:16" x14ac:dyDescent="0.25">
      <c r="A102" s="5" t="s">
        <v>89</v>
      </c>
      <c r="B102" s="5" t="s">
        <v>90</v>
      </c>
      <c r="C102" s="5"/>
      <c r="D102" s="5" t="s">
        <v>62</v>
      </c>
      <c r="E102" s="5" t="s">
        <v>9</v>
      </c>
      <c r="F102" s="13">
        <v>22.332999999999998</v>
      </c>
      <c r="G102" s="12">
        <v>-80</v>
      </c>
      <c r="H102" s="13" t="s">
        <v>91</v>
      </c>
      <c r="I102" s="18" t="s">
        <v>88</v>
      </c>
      <c r="J102" s="29" t="s">
        <v>92</v>
      </c>
      <c r="K102" s="29">
        <v>2</v>
      </c>
      <c r="L102" s="40"/>
      <c r="M102" s="40">
        <v>0</v>
      </c>
      <c r="N102" s="40"/>
      <c r="O102" s="40"/>
      <c r="P102" s="40"/>
    </row>
    <row r="103" spans="1:16" x14ac:dyDescent="0.25">
      <c r="A103" s="7" t="s">
        <v>31</v>
      </c>
      <c r="B103" s="7" t="s">
        <v>32</v>
      </c>
      <c r="C103" s="7"/>
      <c r="D103" s="7" t="s">
        <v>23</v>
      </c>
      <c r="E103" s="5" t="s">
        <v>9</v>
      </c>
      <c r="F103" s="5">
        <v>8.77</v>
      </c>
      <c r="G103" s="6">
        <v>-75.66</v>
      </c>
      <c r="H103" s="2" t="s">
        <v>33</v>
      </c>
      <c r="I103" s="2" t="s">
        <v>25</v>
      </c>
      <c r="J103" s="29" t="s">
        <v>17</v>
      </c>
      <c r="K103" s="29">
        <v>1</v>
      </c>
      <c r="L103" s="40">
        <v>56.395000000000003</v>
      </c>
      <c r="M103" s="40">
        <v>77.099999999999994</v>
      </c>
      <c r="N103" s="40">
        <v>56.7</v>
      </c>
      <c r="O103" s="40">
        <v>58.4</v>
      </c>
      <c r="P103" s="40"/>
    </row>
    <row r="104" spans="1:16" ht="30" x14ac:dyDescent="0.25">
      <c r="A104" s="5" t="s">
        <v>128</v>
      </c>
      <c r="B104" s="2"/>
      <c r="C104" s="5" t="s">
        <v>129</v>
      </c>
      <c r="D104" s="2" t="s">
        <v>126</v>
      </c>
      <c r="E104" s="5" t="s">
        <v>9</v>
      </c>
      <c r="F104" s="16">
        <v>5.1100000000000003</v>
      </c>
      <c r="G104" s="17">
        <v>-52.64</v>
      </c>
      <c r="H104" s="13" t="s">
        <v>130</v>
      </c>
      <c r="I104" s="13" t="s">
        <v>122</v>
      </c>
      <c r="J104" s="29" t="s">
        <v>17</v>
      </c>
      <c r="K104" s="29">
        <v>1</v>
      </c>
      <c r="L104" s="40">
        <v>7.5119999999999996</v>
      </c>
      <c r="M104" s="40">
        <v>93</v>
      </c>
      <c r="N104" s="40">
        <v>8.1999999999999993</v>
      </c>
      <c r="O104" s="40"/>
      <c r="P104" s="40"/>
    </row>
    <row r="105" spans="1:16" x14ac:dyDescent="0.25">
      <c r="A105" s="5" t="s">
        <v>458</v>
      </c>
      <c r="B105" s="5" t="s">
        <v>124</v>
      </c>
      <c r="C105" s="2" t="s">
        <v>125</v>
      </c>
      <c r="D105" s="2" t="s">
        <v>126</v>
      </c>
      <c r="E105" s="5" t="s">
        <v>9</v>
      </c>
      <c r="F105" s="35">
        <v>14.45</v>
      </c>
      <c r="G105" s="36">
        <v>-60.86</v>
      </c>
      <c r="H105" s="13" t="s">
        <v>459</v>
      </c>
      <c r="I105" s="13" t="s">
        <v>443</v>
      </c>
      <c r="J105" s="5" t="s">
        <v>17</v>
      </c>
      <c r="K105" s="5">
        <v>1</v>
      </c>
      <c r="L105" s="39">
        <v>98.507000000000005</v>
      </c>
      <c r="M105" s="39">
        <v>99.7</v>
      </c>
      <c r="N105" s="39">
        <v>98.2</v>
      </c>
      <c r="O105" s="39">
        <v>99.9</v>
      </c>
      <c r="P105" s="39"/>
    </row>
    <row r="106" spans="1:16" ht="30" x14ac:dyDescent="0.25">
      <c r="A106" s="5" t="s">
        <v>365</v>
      </c>
      <c r="B106" s="14"/>
      <c r="C106" s="5" t="s">
        <v>255</v>
      </c>
      <c r="D106" s="2" t="s">
        <v>191</v>
      </c>
      <c r="E106" s="5" t="s">
        <v>9</v>
      </c>
      <c r="F106" s="16">
        <v>18.21</v>
      </c>
      <c r="G106" s="17">
        <v>-67.14</v>
      </c>
      <c r="H106" s="13" t="s">
        <v>366</v>
      </c>
      <c r="I106" s="13" t="s">
        <v>337</v>
      </c>
      <c r="J106" s="29" t="s">
        <v>113</v>
      </c>
      <c r="K106" s="29">
        <v>1</v>
      </c>
      <c r="L106" s="40"/>
      <c r="M106" s="40">
        <v>0</v>
      </c>
      <c r="N106" s="40">
        <v>0</v>
      </c>
      <c r="O106" s="40">
        <v>0</v>
      </c>
      <c r="P106" s="40"/>
    </row>
    <row r="107" spans="1:16" ht="30" x14ac:dyDescent="0.25">
      <c r="A107" s="5" t="s">
        <v>371</v>
      </c>
      <c r="B107" s="5"/>
      <c r="C107" s="5"/>
      <c r="D107" s="5" t="s">
        <v>372</v>
      </c>
      <c r="E107" s="5" t="s">
        <v>9</v>
      </c>
      <c r="F107" s="16">
        <v>14.4</v>
      </c>
      <c r="G107" s="17">
        <v>-89.36</v>
      </c>
      <c r="H107" s="13" t="s">
        <v>373</v>
      </c>
      <c r="I107" s="13" t="s">
        <v>374</v>
      </c>
      <c r="J107" s="29" t="s">
        <v>17</v>
      </c>
      <c r="K107" s="29">
        <v>1</v>
      </c>
      <c r="L107" s="40">
        <v>93.796999999999997</v>
      </c>
      <c r="M107" s="40"/>
      <c r="N107" s="40"/>
      <c r="O107" s="40"/>
      <c r="P107" s="40"/>
    </row>
    <row r="108" spans="1:16" x14ac:dyDescent="0.25">
      <c r="A108" s="7" t="s">
        <v>74</v>
      </c>
      <c r="B108" s="7" t="s">
        <v>75</v>
      </c>
      <c r="C108" s="7"/>
      <c r="D108" s="7" t="s">
        <v>76</v>
      </c>
      <c r="E108" s="5" t="s">
        <v>9</v>
      </c>
      <c r="F108" s="2">
        <v>18.225999999999999</v>
      </c>
      <c r="G108" s="15">
        <v>-77.53</v>
      </c>
      <c r="H108" s="2" t="s">
        <v>77</v>
      </c>
      <c r="I108" s="2" t="s">
        <v>57</v>
      </c>
      <c r="J108" s="29" t="s">
        <v>17</v>
      </c>
      <c r="K108" s="29">
        <v>1</v>
      </c>
      <c r="L108" s="40">
        <v>98.257000000000005</v>
      </c>
      <c r="M108" s="40">
        <v>100</v>
      </c>
      <c r="N108" s="40">
        <v>98.7</v>
      </c>
      <c r="O108" s="40">
        <v>99.8</v>
      </c>
      <c r="P108" s="40"/>
    </row>
    <row r="109" spans="1:16" ht="30" x14ac:dyDescent="0.25">
      <c r="A109" s="5" t="s">
        <v>368</v>
      </c>
      <c r="B109" s="5" t="s">
        <v>369</v>
      </c>
      <c r="C109" s="5" t="s">
        <v>255</v>
      </c>
      <c r="D109" s="5" t="s">
        <v>191</v>
      </c>
      <c r="E109" s="5" t="s">
        <v>9</v>
      </c>
      <c r="F109" s="16">
        <v>18.100000000000001</v>
      </c>
      <c r="G109" s="17">
        <v>-65.55</v>
      </c>
      <c r="H109" s="13" t="s">
        <v>370</v>
      </c>
      <c r="I109" s="13" t="s">
        <v>337</v>
      </c>
      <c r="J109" s="29" t="s">
        <v>17</v>
      </c>
      <c r="K109" s="29">
        <v>1</v>
      </c>
      <c r="L109" s="40">
        <v>78.783000000000001</v>
      </c>
      <c r="M109" s="40">
        <v>80.3</v>
      </c>
      <c r="N109" s="40">
        <v>78.900000000000006</v>
      </c>
      <c r="O109" s="40">
        <v>79.599999999999994</v>
      </c>
      <c r="P109" s="40"/>
    </row>
    <row r="110" spans="1:16" x14ac:dyDescent="0.25">
      <c r="A110" s="5" t="s">
        <v>166</v>
      </c>
      <c r="B110" s="5"/>
      <c r="C110" s="5"/>
      <c r="D110" s="5" t="s">
        <v>167</v>
      </c>
      <c r="E110" s="5" t="s">
        <v>146</v>
      </c>
      <c r="F110" s="16">
        <v>-11.984999999999999</v>
      </c>
      <c r="G110" s="17">
        <v>-76.842200000000005</v>
      </c>
      <c r="H110" s="13" t="s">
        <v>168</v>
      </c>
      <c r="I110" s="13" t="s">
        <v>160</v>
      </c>
      <c r="J110" s="29" t="s">
        <v>17</v>
      </c>
      <c r="K110" s="29">
        <v>1</v>
      </c>
      <c r="L110" s="40">
        <v>65.587999999999994</v>
      </c>
      <c r="M110" s="40">
        <v>96.6</v>
      </c>
      <c r="N110" s="40">
        <v>98.3</v>
      </c>
      <c r="O110" s="40"/>
      <c r="P110" s="40"/>
    </row>
    <row r="111" spans="1:16" x14ac:dyDescent="0.25">
      <c r="A111" s="7"/>
      <c r="B111" s="7"/>
      <c r="C111" s="5"/>
      <c r="D111" s="5" t="s">
        <v>23</v>
      </c>
      <c r="E111" s="5" t="s">
        <v>9</v>
      </c>
      <c r="F111" s="9">
        <v>8.2388333333333339</v>
      </c>
      <c r="G111" s="10">
        <v>-73.319333333333333</v>
      </c>
      <c r="H111" s="1" t="s">
        <v>34</v>
      </c>
      <c r="I111" s="2" t="s">
        <v>25</v>
      </c>
      <c r="J111" s="29" t="s">
        <v>11</v>
      </c>
      <c r="K111" s="29">
        <v>3</v>
      </c>
      <c r="L111" s="40"/>
      <c r="M111" s="40">
        <v>99.7</v>
      </c>
      <c r="N111" s="40"/>
      <c r="O111" s="40">
        <v>18.2</v>
      </c>
      <c r="P111" s="40"/>
    </row>
    <row r="112" spans="1:16" x14ac:dyDescent="0.25">
      <c r="A112" s="5" t="s">
        <v>430</v>
      </c>
      <c r="B112" s="5" t="s">
        <v>431</v>
      </c>
      <c r="C112" s="2" t="s">
        <v>269</v>
      </c>
      <c r="D112" s="2" t="s">
        <v>269</v>
      </c>
      <c r="E112" s="5" t="s">
        <v>9</v>
      </c>
      <c r="F112" s="5">
        <v>9.0690000000000008</v>
      </c>
      <c r="G112" s="12">
        <v>-63.408999999999999</v>
      </c>
      <c r="H112" s="5" t="s">
        <v>432</v>
      </c>
      <c r="I112" s="5" t="s">
        <v>413</v>
      </c>
      <c r="J112" s="29" t="s">
        <v>17</v>
      </c>
      <c r="K112" s="29">
        <v>1</v>
      </c>
      <c r="L112" s="40">
        <v>0</v>
      </c>
      <c r="M112" s="40">
        <v>0</v>
      </c>
      <c r="N112" s="40">
        <v>0</v>
      </c>
      <c r="O112" s="40">
        <v>0</v>
      </c>
      <c r="P112" s="40"/>
    </row>
    <row r="113" spans="1:16" x14ac:dyDescent="0.25">
      <c r="A113" s="5" t="s">
        <v>212</v>
      </c>
      <c r="B113" s="5"/>
      <c r="C113" s="5" t="s">
        <v>213</v>
      </c>
      <c r="D113" s="5" t="s">
        <v>214</v>
      </c>
      <c r="E113" s="5" t="s">
        <v>146</v>
      </c>
      <c r="F113" s="16">
        <v>0.23760000000000001</v>
      </c>
      <c r="G113" s="17">
        <v>-78.450800000000001</v>
      </c>
      <c r="H113" s="13" t="s">
        <v>215</v>
      </c>
      <c r="I113" s="13" t="s">
        <v>197</v>
      </c>
      <c r="J113" s="29" t="s">
        <v>17</v>
      </c>
      <c r="K113" s="29">
        <v>1</v>
      </c>
      <c r="L113" s="40"/>
      <c r="M113" s="40">
        <v>76.099999999999994</v>
      </c>
      <c r="N113" s="40">
        <v>75.7</v>
      </c>
      <c r="O113" s="40"/>
      <c r="P113" s="40"/>
    </row>
    <row r="114" spans="1:16" ht="30" x14ac:dyDescent="0.25">
      <c r="A114" s="7" t="s">
        <v>231</v>
      </c>
      <c r="B114" s="7" t="s">
        <v>232</v>
      </c>
      <c r="C114" s="7"/>
      <c r="D114" s="7" t="s">
        <v>233</v>
      </c>
      <c r="E114" s="7" t="s">
        <v>158</v>
      </c>
      <c r="F114" s="2">
        <v>39.549999999999997</v>
      </c>
      <c r="G114" s="15">
        <v>-4.3499999999999996</v>
      </c>
      <c r="H114" s="2" t="s">
        <v>234</v>
      </c>
      <c r="I114" s="2" t="s">
        <v>197</v>
      </c>
      <c r="J114" s="29" t="s">
        <v>17</v>
      </c>
      <c r="K114" s="29">
        <v>1</v>
      </c>
      <c r="L114" s="40">
        <v>99.391000000000005</v>
      </c>
      <c r="M114" s="40">
        <v>100</v>
      </c>
      <c r="N114" s="40">
        <v>99.5</v>
      </c>
      <c r="O114" s="40"/>
      <c r="P114" s="40"/>
    </row>
    <row r="115" spans="1:16" x14ac:dyDescent="0.25">
      <c r="A115" s="14" t="s">
        <v>50</v>
      </c>
      <c r="B115" s="2" t="s">
        <v>47</v>
      </c>
      <c r="C115" s="2"/>
      <c r="D115" s="2" t="s">
        <v>14</v>
      </c>
      <c r="E115" s="5" t="s">
        <v>9</v>
      </c>
      <c r="F115" s="2">
        <v>18.52</v>
      </c>
      <c r="G115" s="15">
        <v>-72.3</v>
      </c>
      <c r="H115" s="5" t="s">
        <v>51</v>
      </c>
      <c r="I115" s="13" t="s">
        <v>49</v>
      </c>
      <c r="J115" s="29" t="s">
        <v>17</v>
      </c>
      <c r="K115" s="29">
        <v>1</v>
      </c>
      <c r="L115" s="40">
        <v>59.713000000000001</v>
      </c>
      <c r="M115" s="40">
        <v>82.9</v>
      </c>
      <c r="N115" s="40">
        <v>0</v>
      </c>
      <c r="O115" s="40">
        <v>82</v>
      </c>
      <c r="P115" s="40"/>
    </row>
    <row r="116" spans="1:16" x14ac:dyDescent="0.25">
      <c r="A116" s="5" t="s">
        <v>294</v>
      </c>
      <c r="B116" s="5" t="s">
        <v>295</v>
      </c>
      <c r="C116" s="5"/>
      <c r="D116" s="5" t="s">
        <v>132</v>
      </c>
      <c r="E116" s="5" t="s">
        <v>9</v>
      </c>
      <c r="F116" s="22">
        <v>15.11669</v>
      </c>
      <c r="G116" s="23">
        <v>-92.233400000000003</v>
      </c>
      <c r="H116" s="13" t="s">
        <v>296</v>
      </c>
      <c r="I116" s="13" t="s">
        <v>292</v>
      </c>
      <c r="J116" s="29" t="s">
        <v>17</v>
      </c>
      <c r="K116" s="29">
        <v>1</v>
      </c>
      <c r="L116" s="40">
        <v>99.03</v>
      </c>
      <c r="M116" s="40"/>
      <c r="N116" s="40">
        <v>99.1</v>
      </c>
      <c r="O116" s="40">
        <v>99.9</v>
      </c>
      <c r="P116" s="40"/>
    </row>
    <row r="117" spans="1:16" ht="30" x14ac:dyDescent="0.25">
      <c r="A117" s="5" t="s">
        <v>216</v>
      </c>
      <c r="B117" s="5" t="s">
        <v>217</v>
      </c>
      <c r="C117" s="2" t="s">
        <v>218</v>
      </c>
      <c r="D117" s="2" t="s">
        <v>214</v>
      </c>
      <c r="E117" s="2" t="s">
        <v>146</v>
      </c>
      <c r="F117" s="16">
        <v>-0.67400000000000004</v>
      </c>
      <c r="G117" s="17">
        <v>-90.286000000000001</v>
      </c>
      <c r="H117" s="13" t="s">
        <v>219</v>
      </c>
      <c r="I117" s="13" t="s">
        <v>197</v>
      </c>
      <c r="J117" s="29" t="s">
        <v>17</v>
      </c>
      <c r="K117" s="29">
        <v>1</v>
      </c>
      <c r="L117" s="40">
        <v>86.131</v>
      </c>
      <c r="M117" s="40">
        <v>100</v>
      </c>
      <c r="N117" s="40">
        <v>98.6</v>
      </c>
      <c r="O117" s="40"/>
      <c r="P117" s="40"/>
    </row>
    <row r="118" spans="1:16" ht="30" x14ac:dyDescent="0.25">
      <c r="A118" s="5" t="s">
        <v>334</v>
      </c>
      <c r="B118" s="5" t="s">
        <v>335</v>
      </c>
      <c r="C118" s="5"/>
      <c r="D118" s="5" t="s">
        <v>66</v>
      </c>
      <c r="E118" s="5" t="s">
        <v>9</v>
      </c>
      <c r="F118" s="2">
        <v>18.510000000000002</v>
      </c>
      <c r="G118" s="15">
        <v>-68.381</v>
      </c>
      <c r="H118" s="13" t="s">
        <v>336</v>
      </c>
      <c r="I118" s="13" t="s">
        <v>337</v>
      </c>
      <c r="J118" s="29" t="s">
        <v>17</v>
      </c>
      <c r="K118" s="29">
        <v>1</v>
      </c>
      <c r="L118" s="40">
        <v>64.012</v>
      </c>
      <c r="M118" s="40">
        <v>56.4</v>
      </c>
      <c r="N118" s="40">
        <v>0</v>
      </c>
      <c r="O118" s="40">
        <v>41.5</v>
      </c>
      <c r="P118" s="40"/>
    </row>
    <row r="119" spans="1:16" ht="30" x14ac:dyDescent="0.25">
      <c r="A119" s="5" t="s">
        <v>433</v>
      </c>
      <c r="B119" s="5" t="s">
        <v>434</v>
      </c>
      <c r="C119" s="2" t="s">
        <v>269</v>
      </c>
      <c r="D119" s="2" t="s">
        <v>269</v>
      </c>
      <c r="E119" s="5" t="s">
        <v>9</v>
      </c>
      <c r="F119" s="5">
        <v>10.199999999999999</v>
      </c>
      <c r="G119" s="12">
        <v>-64.599999999999994</v>
      </c>
      <c r="H119" s="5" t="s">
        <v>435</v>
      </c>
      <c r="I119" s="5" t="s">
        <v>413</v>
      </c>
      <c r="J119" s="29" t="s">
        <v>17</v>
      </c>
      <c r="K119" s="29">
        <v>1</v>
      </c>
      <c r="L119" s="40">
        <v>65.245000000000005</v>
      </c>
      <c r="M119" s="40">
        <v>0</v>
      </c>
      <c r="N119" s="40">
        <v>66.7</v>
      </c>
      <c r="O119" s="40">
        <v>67.900000000000006</v>
      </c>
      <c r="P119" s="40"/>
    </row>
    <row r="120" spans="1:16" ht="30" x14ac:dyDescent="0.25">
      <c r="A120" s="5" t="s">
        <v>151</v>
      </c>
      <c r="B120" s="5" t="s">
        <v>152</v>
      </c>
      <c r="C120" s="5"/>
      <c r="D120" s="5" t="s">
        <v>139</v>
      </c>
      <c r="E120" s="5" t="s">
        <v>9</v>
      </c>
      <c r="F120" s="5">
        <v>16.920000000000002</v>
      </c>
      <c r="G120" s="6">
        <v>-89.87</v>
      </c>
      <c r="H120" s="2" t="s">
        <v>153</v>
      </c>
      <c r="I120" s="2" t="s">
        <v>141</v>
      </c>
      <c r="J120" s="29" t="s">
        <v>17</v>
      </c>
      <c r="K120" s="29">
        <v>1</v>
      </c>
      <c r="L120" s="40">
        <v>85.802999999999997</v>
      </c>
      <c r="M120" s="40">
        <v>100</v>
      </c>
      <c r="N120" s="40">
        <v>96.5</v>
      </c>
      <c r="O120" s="40">
        <v>98.1</v>
      </c>
      <c r="P120" s="40"/>
    </row>
    <row r="121" spans="1:16" ht="30" x14ac:dyDescent="0.25">
      <c r="A121" s="5" t="s">
        <v>189</v>
      </c>
      <c r="B121" s="14"/>
      <c r="C121" s="5" t="s">
        <v>190</v>
      </c>
      <c r="D121" s="2" t="s">
        <v>191</v>
      </c>
      <c r="E121" s="2" t="s">
        <v>146</v>
      </c>
      <c r="F121" s="16">
        <v>33.609200000000001</v>
      </c>
      <c r="G121" s="17">
        <v>-116.45529999999999</v>
      </c>
      <c r="H121" s="13" t="s">
        <v>192</v>
      </c>
      <c r="I121" s="13" t="s">
        <v>160</v>
      </c>
      <c r="J121" s="29" t="s">
        <v>17</v>
      </c>
      <c r="K121" s="29">
        <v>1</v>
      </c>
      <c r="L121" s="40">
        <v>70.165999999999997</v>
      </c>
      <c r="M121" s="40">
        <v>96.6</v>
      </c>
      <c r="N121" s="40">
        <v>98.1</v>
      </c>
      <c r="O121" s="40"/>
      <c r="P121" s="40"/>
    </row>
    <row r="122" spans="1:16" ht="45" x14ac:dyDescent="0.25">
      <c r="A122" s="7" t="s">
        <v>193</v>
      </c>
      <c r="B122" s="7"/>
      <c r="C122" s="7" t="s">
        <v>194</v>
      </c>
      <c r="D122" s="7" t="s">
        <v>195</v>
      </c>
      <c r="E122" s="7" t="s">
        <v>158</v>
      </c>
      <c r="F122" s="2">
        <v>-64.775000000000006</v>
      </c>
      <c r="G122" s="15">
        <v>-64.05</v>
      </c>
      <c r="H122" s="2" t="s">
        <v>196</v>
      </c>
      <c r="I122" s="2" t="s">
        <v>197</v>
      </c>
      <c r="J122" s="29" t="s">
        <v>17</v>
      </c>
      <c r="K122" s="29">
        <v>1</v>
      </c>
      <c r="L122" s="40">
        <v>89.088999999999999</v>
      </c>
      <c r="M122" s="40">
        <v>100</v>
      </c>
      <c r="N122" s="40">
        <v>99.7</v>
      </c>
      <c r="O122" s="40"/>
      <c r="P122" s="40"/>
    </row>
    <row r="123" spans="1:16" ht="30" x14ac:dyDescent="0.25">
      <c r="A123" s="7" t="s">
        <v>251</v>
      </c>
      <c r="B123" s="14"/>
      <c r="C123" s="7" t="s">
        <v>252</v>
      </c>
      <c r="D123" s="7" t="s">
        <v>191</v>
      </c>
      <c r="E123" s="7" t="s">
        <v>146</v>
      </c>
      <c r="F123" s="2">
        <v>19.75</v>
      </c>
      <c r="G123" s="15">
        <v>-155.53</v>
      </c>
      <c r="H123" s="2" t="s">
        <v>253</v>
      </c>
      <c r="I123" s="2" t="s">
        <v>197</v>
      </c>
      <c r="J123" s="29" t="s">
        <v>17</v>
      </c>
      <c r="K123" s="29">
        <v>1</v>
      </c>
      <c r="L123" s="40">
        <v>79.138999999999996</v>
      </c>
      <c r="M123" s="40">
        <v>100</v>
      </c>
      <c r="N123" s="40">
        <v>99.5</v>
      </c>
      <c r="O123" s="40"/>
      <c r="P123" s="40"/>
    </row>
    <row r="124" spans="1:16" ht="30" x14ac:dyDescent="0.25">
      <c r="A124" s="5" t="s">
        <v>365</v>
      </c>
      <c r="B124" s="14"/>
      <c r="C124" s="5" t="s">
        <v>255</v>
      </c>
      <c r="D124" s="2" t="s">
        <v>191</v>
      </c>
      <c r="E124" s="5" t="s">
        <v>9</v>
      </c>
      <c r="F124" s="16">
        <v>18.21</v>
      </c>
      <c r="G124" s="17">
        <v>-67.14</v>
      </c>
      <c r="H124" s="13" t="s">
        <v>367</v>
      </c>
      <c r="I124" s="13" t="s">
        <v>337</v>
      </c>
      <c r="J124" s="29" t="s">
        <v>17</v>
      </c>
      <c r="K124" s="29">
        <v>1</v>
      </c>
      <c r="L124" s="40">
        <v>98.668000000000006</v>
      </c>
      <c r="M124" s="40"/>
      <c r="N124" s="40"/>
      <c r="O124" s="40"/>
      <c r="P124" s="40"/>
    </row>
    <row r="125" spans="1:16" x14ac:dyDescent="0.25">
      <c r="A125" s="1" t="s">
        <v>35</v>
      </c>
      <c r="B125" s="1"/>
      <c r="C125" s="1"/>
      <c r="D125" s="1" t="s">
        <v>23</v>
      </c>
      <c r="E125" s="1" t="s">
        <v>9</v>
      </c>
      <c r="F125" s="1">
        <v>13.38</v>
      </c>
      <c r="G125" s="8">
        <v>-81.36</v>
      </c>
      <c r="H125" s="1" t="s">
        <v>36</v>
      </c>
      <c r="I125" s="1" t="s">
        <v>25</v>
      </c>
      <c r="J125" s="45" t="s">
        <v>17</v>
      </c>
      <c r="K125" s="45">
        <v>1</v>
      </c>
      <c r="L125" s="40"/>
      <c r="M125" s="40">
        <v>99.7</v>
      </c>
      <c r="N125" s="40">
        <v>80.900000000000006</v>
      </c>
      <c r="O125" s="40">
        <v>81.7</v>
      </c>
      <c r="P125" s="40"/>
    </row>
    <row r="126" spans="1:16" x14ac:dyDescent="0.25">
      <c r="A126" s="5" t="s">
        <v>198</v>
      </c>
      <c r="B126" s="5"/>
      <c r="C126" s="5"/>
      <c r="D126" s="5" t="s">
        <v>199</v>
      </c>
      <c r="E126" s="5" t="s">
        <v>158</v>
      </c>
      <c r="F126" s="16">
        <v>-0.73080000000000001</v>
      </c>
      <c r="G126" s="17">
        <v>-59.966000000000001</v>
      </c>
      <c r="H126" s="13" t="s">
        <v>200</v>
      </c>
      <c r="I126" s="13" t="s">
        <v>197</v>
      </c>
      <c r="J126" s="29" t="s">
        <v>17</v>
      </c>
      <c r="K126" s="29">
        <v>1</v>
      </c>
      <c r="L126" s="40">
        <v>0</v>
      </c>
      <c r="M126" s="40">
        <v>0</v>
      </c>
      <c r="N126" s="40">
        <v>0</v>
      </c>
      <c r="O126" s="40"/>
      <c r="P126" s="40"/>
    </row>
    <row r="127" spans="1:16" x14ac:dyDescent="0.25">
      <c r="A127" s="38"/>
      <c r="B127" s="29"/>
      <c r="C127" s="38"/>
      <c r="D127" s="38" t="s">
        <v>79</v>
      </c>
      <c r="E127" s="38" t="s">
        <v>9</v>
      </c>
      <c r="F127" s="53">
        <v>8.1999999999999993</v>
      </c>
      <c r="G127" s="53">
        <v>-82.87</v>
      </c>
      <c r="H127" s="38" t="s">
        <v>473</v>
      </c>
      <c r="I127" s="38" t="s">
        <v>472</v>
      </c>
      <c r="J127" s="38" t="s">
        <v>17</v>
      </c>
      <c r="K127" s="38"/>
      <c r="L127" s="38"/>
      <c r="M127" s="38"/>
      <c r="N127" s="59">
        <v>95.9</v>
      </c>
      <c r="O127" s="61"/>
      <c r="P127" s="54"/>
    </row>
    <row r="128" spans="1:16" x14ac:dyDescent="0.25">
      <c r="A128" s="5" t="s">
        <v>201</v>
      </c>
      <c r="B128" s="5"/>
      <c r="C128" s="5"/>
      <c r="D128" s="5" t="s">
        <v>199</v>
      </c>
      <c r="E128" s="5" t="s">
        <v>158</v>
      </c>
      <c r="F128" s="16">
        <v>-5.8274999999999997</v>
      </c>
      <c r="G128" s="17">
        <v>-39.901400000000002</v>
      </c>
      <c r="H128" s="13" t="s">
        <v>202</v>
      </c>
      <c r="I128" s="13" t="s">
        <v>197</v>
      </c>
      <c r="J128" s="29" t="s">
        <v>17</v>
      </c>
      <c r="K128" s="29">
        <v>1</v>
      </c>
      <c r="L128" s="40">
        <v>95.218999999999994</v>
      </c>
      <c r="M128" s="40">
        <v>100</v>
      </c>
      <c r="N128" s="40">
        <v>96.7</v>
      </c>
      <c r="O128" s="40"/>
      <c r="P128" s="40"/>
    </row>
    <row r="129" spans="1:1024" ht="30" x14ac:dyDescent="0.25">
      <c r="A129" s="5" t="s">
        <v>154</v>
      </c>
      <c r="B129" s="5" t="s">
        <v>154</v>
      </c>
      <c r="C129" s="5"/>
      <c r="D129" s="5" t="s">
        <v>139</v>
      </c>
      <c r="E129" s="5" t="s">
        <v>146</v>
      </c>
      <c r="F129" s="5">
        <v>14.52</v>
      </c>
      <c r="G129" s="6">
        <v>-91.69</v>
      </c>
      <c r="H129" s="2" t="s">
        <v>155</v>
      </c>
      <c r="I129" s="2" t="s">
        <v>141</v>
      </c>
      <c r="J129" s="29" t="s">
        <v>17</v>
      </c>
      <c r="K129" s="29">
        <v>1</v>
      </c>
      <c r="L129" s="40">
        <v>91.41</v>
      </c>
      <c r="M129" s="40">
        <v>100</v>
      </c>
      <c r="N129" s="40">
        <v>98.1</v>
      </c>
      <c r="O129" s="40"/>
      <c r="P129" s="40"/>
    </row>
    <row r="130" spans="1:1024" s="112" customFormat="1" x14ac:dyDescent="0.25">
      <c r="A130" s="120" t="s">
        <v>504</v>
      </c>
      <c r="B130" s="121"/>
      <c r="C130" s="120"/>
      <c r="D130" s="120" t="s">
        <v>120</v>
      </c>
      <c r="E130" s="120" t="s">
        <v>9</v>
      </c>
      <c r="F130" s="124" t="s">
        <v>505</v>
      </c>
      <c r="G130" s="124" t="s">
        <v>506</v>
      </c>
      <c r="H130" s="120" t="s">
        <v>507</v>
      </c>
      <c r="I130" s="120" t="s">
        <v>502</v>
      </c>
      <c r="J130" s="120" t="s">
        <v>17</v>
      </c>
      <c r="K130" s="120"/>
      <c r="L130" s="120"/>
      <c r="M130" s="125">
        <v>75.5</v>
      </c>
      <c r="N130" s="121"/>
      <c r="O130" s="65">
        <v>71.400000000000006</v>
      </c>
      <c r="P130" s="122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  <c r="EL130" s="123"/>
      <c r="EM130" s="123"/>
      <c r="EN130" s="123"/>
      <c r="EO130" s="123"/>
      <c r="EP130" s="123"/>
      <c r="EQ130" s="123"/>
      <c r="ER130" s="123"/>
      <c r="ES130" s="123"/>
      <c r="ET130" s="123"/>
      <c r="EU130" s="123"/>
      <c r="EV130" s="123"/>
      <c r="EW130" s="123"/>
      <c r="EX130" s="123"/>
      <c r="EY130" s="123"/>
      <c r="EZ130" s="123"/>
      <c r="FA130" s="123"/>
      <c r="FB130" s="123"/>
      <c r="FC130" s="123"/>
      <c r="FD130" s="123"/>
      <c r="FE130" s="123"/>
      <c r="FF130" s="123"/>
      <c r="FG130" s="123"/>
      <c r="FH130" s="123"/>
      <c r="FI130" s="123"/>
      <c r="FJ130" s="123"/>
      <c r="FK130" s="123"/>
      <c r="FL130" s="123"/>
      <c r="FM130" s="123"/>
      <c r="FN130" s="123"/>
      <c r="FO130" s="123"/>
      <c r="FP130" s="123"/>
      <c r="FQ130" s="123"/>
      <c r="FR130" s="123"/>
      <c r="FS130" s="123"/>
      <c r="FT130" s="123"/>
      <c r="FU130" s="123"/>
      <c r="FV130" s="123"/>
      <c r="FW130" s="123"/>
      <c r="FX130" s="123"/>
      <c r="FY130" s="123"/>
      <c r="FZ130" s="123"/>
      <c r="GA130" s="123"/>
      <c r="GB130" s="123"/>
      <c r="GC130" s="123"/>
      <c r="GD130" s="123"/>
      <c r="GE130" s="123"/>
      <c r="GF130" s="123"/>
      <c r="GG130" s="123"/>
      <c r="GH130" s="123"/>
      <c r="GI130" s="123"/>
      <c r="GJ130" s="123"/>
      <c r="GK130" s="123"/>
      <c r="GL130" s="123"/>
      <c r="GM130" s="123"/>
      <c r="GN130" s="123"/>
      <c r="GO130" s="123"/>
      <c r="GP130" s="123"/>
      <c r="GQ130" s="123"/>
      <c r="GR130" s="123"/>
      <c r="GS130" s="123"/>
      <c r="GT130" s="123"/>
      <c r="GU130" s="123"/>
      <c r="GV130" s="123"/>
      <c r="GW130" s="123"/>
      <c r="GX130" s="123"/>
      <c r="GY130" s="123"/>
      <c r="GZ130" s="123"/>
      <c r="HA130" s="123"/>
      <c r="HB130" s="123"/>
      <c r="HC130" s="123"/>
      <c r="HD130" s="123"/>
      <c r="HE130" s="123"/>
      <c r="HF130" s="123"/>
      <c r="HG130" s="123"/>
      <c r="HH130" s="123"/>
      <c r="HI130" s="123"/>
      <c r="HJ130" s="123"/>
      <c r="HK130" s="123"/>
      <c r="HL130" s="123"/>
      <c r="HM130" s="123"/>
      <c r="HN130" s="123"/>
      <c r="HO130" s="123"/>
      <c r="HP130" s="123"/>
      <c r="HQ130" s="123"/>
      <c r="HR130" s="123"/>
      <c r="HS130" s="123"/>
      <c r="HT130" s="123"/>
      <c r="HU130" s="123"/>
      <c r="HV130" s="123"/>
      <c r="HW130" s="123"/>
      <c r="HX130" s="123"/>
      <c r="HY130" s="123"/>
      <c r="HZ130" s="123"/>
      <c r="IA130" s="123"/>
      <c r="IB130" s="123"/>
      <c r="IC130" s="123"/>
      <c r="ID130" s="123"/>
      <c r="IE130" s="123"/>
      <c r="IF130" s="123"/>
      <c r="IG130" s="123"/>
      <c r="IH130" s="123"/>
      <c r="II130" s="123"/>
      <c r="IJ130" s="123"/>
      <c r="IK130" s="123"/>
      <c r="IL130" s="123"/>
      <c r="IM130" s="123"/>
      <c r="IN130" s="123"/>
      <c r="IO130" s="123"/>
      <c r="IP130" s="123"/>
      <c r="IQ130" s="123"/>
      <c r="IR130" s="123"/>
      <c r="IS130" s="123"/>
      <c r="IT130" s="123"/>
      <c r="IU130" s="123"/>
      <c r="IV130" s="123"/>
      <c r="IW130" s="123"/>
      <c r="IX130" s="123"/>
      <c r="IY130" s="123"/>
      <c r="IZ130" s="123"/>
      <c r="JA130" s="123"/>
      <c r="JB130" s="123"/>
      <c r="JC130" s="123"/>
      <c r="JD130" s="123"/>
      <c r="JE130" s="123"/>
      <c r="JF130" s="123"/>
      <c r="JG130" s="123"/>
      <c r="JH130" s="123"/>
      <c r="JI130" s="123"/>
      <c r="JJ130" s="123"/>
      <c r="JK130" s="123"/>
      <c r="JL130" s="123"/>
      <c r="JM130" s="123"/>
      <c r="JN130" s="123"/>
      <c r="JO130" s="123"/>
      <c r="JP130" s="123"/>
      <c r="JQ130" s="123"/>
      <c r="JR130" s="123"/>
      <c r="JS130" s="123"/>
      <c r="JT130" s="123"/>
      <c r="JU130" s="123"/>
      <c r="JV130" s="123"/>
      <c r="JW130" s="123"/>
      <c r="JX130" s="123"/>
      <c r="JY130" s="123"/>
      <c r="JZ130" s="123"/>
      <c r="KA130" s="123"/>
      <c r="KB130" s="123"/>
      <c r="KC130" s="123"/>
      <c r="KD130" s="123"/>
      <c r="KE130" s="123"/>
      <c r="KF130" s="123"/>
      <c r="KG130" s="123"/>
      <c r="KH130" s="123"/>
      <c r="KI130" s="123"/>
      <c r="KJ130" s="123"/>
      <c r="KK130" s="123"/>
      <c r="KL130" s="123"/>
      <c r="KM130" s="123"/>
      <c r="KN130" s="123"/>
      <c r="KO130" s="123"/>
      <c r="KP130" s="123"/>
      <c r="KQ130" s="123"/>
      <c r="KR130" s="123"/>
      <c r="KS130" s="123"/>
      <c r="KT130" s="123"/>
      <c r="KU130" s="123"/>
      <c r="KV130" s="123"/>
      <c r="KW130" s="123"/>
      <c r="KX130" s="123"/>
      <c r="KY130" s="123"/>
      <c r="KZ130" s="123"/>
      <c r="LA130" s="123"/>
      <c r="LB130" s="123"/>
      <c r="LC130" s="123"/>
      <c r="LD130" s="123"/>
      <c r="LE130" s="123"/>
      <c r="LF130" s="123"/>
      <c r="LG130" s="123"/>
      <c r="LH130" s="123"/>
      <c r="LI130" s="123"/>
      <c r="LJ130" s="123"/>
      <c r="LK130" s="123"/>
      <c r="LL130" s="123"/>
      <c r="LM130" s="123"/>
      <c r="LN130" s="123"/>
      <c r="LO130" s="123"/>
      <c r="LP130" s="123"/>
      <c r="LQ130" s="123"/>
      <c r="LR130" s="123"/>
      <c r="LS130" s="123"/>
      <c r="LT130" s="123"/>
      <c r="LU130" s="123"/>
      <c r="LV130" s="123"/>
      <c r="LW130" s="123"/>
      <c r="LX130" s="123"/>
      <c r="LY130" s="123"/>
      <c r="LZ130" s="123"/>
      <c r="MA130" s="123"/>
      <c r="MB130" s="123"/>
      <c r="MC130" s="123"/>
      <c r="MD130" s="123"/>
      <c r="ME130" s="123"/>
      <c r="MF130" s="123"/>
      <c r="MG130" s="123"/>
      <c r="MH130" s="123"/>
      <c r="MI130" s="123"/>
      <c r="MJ130" s="123"/>
      <c r="MK130" s="123"/>
      <c r="ML130" s="123"/>
      <c r="MM130" s="123"/>
      <c r="MN130" s="123"/>
      <c r="MO130" s="123"/>
      <c r="MP130" s="123"/>
      <c r="MQ130" s="123"/>
      <c r="MR130" s="123"/>
      <c r="MS130" s="123"/>
      <c r="MT130" s="123"/>
      <c r="MU130" s="123"/>
      <c r="MV130" s="123"/>
      <c r="MW130" s="123"/>
      <c r="MX130" s="123"/>
      <c r="MY130" s="123"/>
      <c r="MZ130" s="123"/>
      <c r="NA130" s="123"/>
      <c r="NB130" s="123"/>
      <c r="NC130" s="123"/>
      <c r="ND130" s="123"/>
      <c r="NE130" s="123"/>
      <c r="NF130" s="123"/>
      <c r="NG130" s="123"/>
      <c r="NH130" s="123"/>
      <c r="NI130" s="123"/>
      <c r="NJ130" s="123"/>
      <c r="NK130" s="123"/>
      <c r="NL130" s="123"/>
      <c r="NM130" s="123"/>
      <c r="NN130" s="123"/>
      <c r="NO130" s="123"/>
      <c r="NP130" s="123"/>
      <c r="NQ130" s="123"/>
      <c r="NR130" s="123"/>
      <c r="NS130" s="123"/>
      <c r="NT130" s="123"/>
      <c r="NU130" s="123"/>
      <c r="NV130" s="123"/>
      <c r="NW130" s="123"/>
      <c r="NX130" s="123"/>
      <c r="NY130" s="123"/>
      <c r="NZ130" s="123"/>
      <c r="OA130" s="123"/>
      <c r="OB130" s="123"/>
      <c r="OC130" s="123"/>
      <c r="OD130" s="123"/>
      <c r="OE130" s="123"/>
      <c r="OF130" s="123"/>
      <c r="OG130" s="123"/>
      <c r="OH130" s="123"/>
      <c r="OI130" s="123"/>
      <c r="OJ130" s="123"/>
      <c r="OK130" s="123"/>
      <c r="OL130" s="123"/>
      <c r="OM130" s="123"/>
      <c r="ON130" s="123"/>
      <c r="OO130" s="123"/>
      <c r="OP130" s="123"/>
      <c r="OQ130" s="123"/>
      <c r="OR130" s="123"/>
      <c r="OS130" s="123"/>
      <c r="OT130" s="123"/>
      <c r="OU130" s="123"/>
      <c r="OV130" s="123"/>
      <c r="OW130" s="123"/>
      <c r="OX130" s="123"/>
      <c r="OY130" s="123"/>
      <c r="OZ130" s="123"/>
      <c r="PA130" s="123"/>
      <c r="PB130" s="123"/>
      <c r="PC130" s="123"/>
      <c r="PD130" s="123"/>
      <c r="PE130" s="123"/>
      <c r="PF130" s="123"/>
      <c r="PG130" s="123"/>
      <c r="PH130" s="123"/>
      <c r="PI130" s="123"/>
      <c r="PJ130" s="123"/>
      <c r="PK130" s="123"/>
      <c r="PL130" s="123"/>
      <c r="PM130" s="123"/>
      <c r="PN130" s="123"/>
      <c r="PO130" s="123"/>
      <c r="PP130" s="123"/>
      <c r="PQ130" s="123"/>
      <c r="PR130" s="123"/>
      <c r="PS130" s="123"/>
      <c r="PT130" s="123"/>
      <c r="PU130" s="123"/>
      <c r="PV130" s="123"/>
      <c r="PW130" s="123"/>
      <c r="PX130" s="123"/>
      <c r="PY130" s="123"/>
      <c r="PZ130" s="123"/>
      <c r="QA130" s="123"/>
      <c r="QB130" s="123"/>
      <c r="QC130" s="123"/>
      <c r="QD130" s="123"/>
      <c r="QE130" s="123"/>
      <c r="QF130" s="123"/>
      <c r="QG130" s="123"/>
      <c r="QH130" s="123"/>
      <c r="QI130" s="123"/>
      <c r="QJ130" s="123"/>
      <c r="QK130" s="123"/>
      <c r="QL130" s="123"/>
      <c r="QM130" s="123"/>
      <c r="QN130" s="123"/>
      <c r="QO130" s="123"/>
      <c r="QP130" s="123"/>
      <c r="QQ130" s="123"/>
      <c r="QR130" s="123"/>
      <c r="QS130" s="123"/>
      <c r="QT130" s="123"/>
      <c r="QU130" s="123"/>
      <c r="QV130" s="123"/>
      <c r="QW130" s="123"/>
      <c r="QX130" s="123"/>
      <c r="QY130" s="123"/>
      <c r="QZ130" s="123"/>
      <c r="RA130" s="123"/>
      <c r="RB130" s="123"/>
      <c r="RC130" s="123"/>
      <c r="RD130" s="123"/>
      <c r="RE130" s="123"/>
      <c r="RF130" s="123"/>
      <c r="RG130" s="123"/>
      <c r="RH130" s="123"/>
      <c r="RI130" s="123"/>
      <c r="RJ130" s="123"/>
      <c r="RK130" s="123"/>
      <c r="RL130" s="123"/>
      <c r="RM130" s="123"/>
      <c r="RN130" s="123"/>
      <c r="RO130" s="123"/>
      <c r="RP130" s="123"/>
      <c r="RQ130" s="123"/>
      <c r="RR130" s="123"/>
      <c r="RS130" s="123"/>
      <c r="RT130" s="123"/>
      <c r="RU130" s="123"/>
      <c r="RV130" s="123"/>
      <c r="RW130" s="123"/>
      <c r="RX130" s="123"/>
      <c r="RY130" s="123"/>
      <c r="RZ130" s="123"/>
      <c r="SA130" s="123"/>
      <c r="SB130" s="123"/>
      <c r="SC130" s="123"/>
      <c r="SD130" s="123"/>
      <c r="SE130" s="123"/>
      <c r="SF130" s="123"/>
      <c r="SG130" s="123"/>
      <c r="SH130" s="123"/>
      <c r="SI130" s="123"/>
      <c r="SJ130" s="123"/>
      <c r="SK130" s="123"/>
      <c r="SL130" s="123"/>
      <c r="SM130" s="123"/>
      <c r="SN130" s="123"/>
      <c r="SO130" s="123"/>
      <c r="SP130" s="123"/>
      <c r="SQ130" s="123"/>
      <c r="SR130" s="123"/>
      <c r="SS130" s="123"/>
      <c r="ST130" s="123"/>
      <c r="SU130" s="123"/>
      <c r="SV130" s="123"/>
      <c r="SW130" s="123"/>
      <c r="SX130" s="123"/>
      <c r="SY130" s="123"/>
      <c r="SZ130" s="123"/>
      <c r="TA130" s="123"/>
      <c r="TB130" s="123"/>
      <c r="TC130" s="123"/>
      <c r="TD130" s="123"/>
      <c r="TE130" s="123"/>
      <c r="TF130" s="123"/>
      <c r="TG130" s="123"/>
      <c r="TH130" s="123"/>
      <c r="TI130" s="123"/>
      <c r="TJ130" s="123"/>
      <c r="TK130" s="123"/>
      <c r="TL130" s="123"/>
      <c r="TM130" s="123"/>
      <c r="TN130" s="123"/>
      <c r="TO130" s="123"/>
      <c r="TP130" s="123"/>
      <c r="TQ130" s="123"/>
      <c r="TR130" s="123"/>
      <c r="TS130" s="123"/>
      <c r="TT130" s="123"/>
      <c r="TU130" s="123"/>
      <c r="TV130" s="123"/>
      <c r="TW130" s="123"/>
      <c r="TX130" s="123"/>
      <c r="TY130" s="123"/>
      <c r="TZ130" s="123"/>
      <c r="UA130" s="123"/>
      <c r="UB130" s="123"/>
      <c r="UC130" s="123"/>
      <c r="UD130" s="123"/>
      <c r="UE130" s="123"/>
      <c r="UF130" s="123"/>
      <c r="UG130" s="123"/>
      <c r="UH130" s="123"/>
      <c r="UI130" s="123"/>
      <c r="UJ130" s="123"/>
      <c r="UK130" s="123"/>
      <c r="UL130" s="123"/>
      <c r="UM130" s="123"/>
      <c r="UN130" s="123"/>
      <c r="UO130" s="123"/>
      <c r="UP130" s="123"/>
      <c r="UQ130" s="123"/>
      <c r="UR130" s="123"/>
      <c r="US130" s="123"/>
      <c r="UT130" s="123"/>
      <c r="UU130" s="123"/>
      <c r="UV130" s="123"/>
      <c r="UW130" s="123"/>
      <c r="UX130" s="123"/>
      <c r="UY130" s="123"/>
      <c r="UZ130" s="123"/>
      <c r="VA130" s="123"/>
      <c r="VB130" s="123"/>
      <c r="VC130" s="123"/>
      <c r="VD130" s="123"/>
      <c r="VE130" s="123"/>
      <c r="VF130" s="123"/>
      <c r="VG130" s="123"/>
      <c r="VH130" s="123"/>
      <c r="VI130" s="123"/>
      <c r="VJ130" s="123"/>
      <c r="VK130" s="123"/>
      <c r="VL130" s="123"/>
      <c r="VM130" s="123"/>
      <c r="VN130" s="123"/>
      <c r="VO130" s="123"/>
      <c r="VP130" s="123"/>
      <c r="VQ130" s="123"/>
      <c r="VR130" s="123"/>
      <c r="VS130" s="123"/>
      <c r="VT130" s="123"/>
      <c r="VU130" s="123"/>
      <c r="VV130" s="123"/>
      <c r="VW130" s="123"/>
      <c r="VX130" s="123"/>
      <c r="VY130" s="123"/>
      <c r="VZ130" s="123"/>
      <c r="WA130" s="123"/>
      <c r="WB130" s="123"/>
      <c r="WC130" s="123"/>
      <c r="WD130" s="123"/>
      <c r="WE130" s="123"/>
      <c r="WF130" s="123"/>
      <c r="WG130" s="123"/>
      <c r="WH130" s="123"/>
      <c r="WI130" s="123"/>
      <c r="WJ130" s="123"/>
      <c r="WK130" s="123"/>
      <c r="WL130" s="123"/>
      <c r="WM130" s="123"/>
      <c r="WN130" s="123"/>
      <c r="WO130" s="123"/>
      <c r="WP130" s="123"/>
      <c r="WQ130" s="123"/>
      <c r="WR130" s="123"/>
      <c r="WS130" s="123"/>
      <c r="WT130" s="123"/>
      <c r="WU130" s="123"/>
      <c r="WV130" s="123"/>
      <c r="WW130" s="123"/>
      <c r="WX130" s="123"/>
      <c r="WY130" s="123"/>
      <c r="WZ130" s="123"/>
      <c r="XA130" s="123"/>
      <c r="XB130" s="123"/>
      <c r="XC130" s="123"/>
      <c r="XD130" s="123"/>
      <c r="XE130" s="123"/>
      <c r="XF130" s="123"/>
      <c r="XG130" s="123"/>
      <c r="XH130" s="123"/>
      <c r="XI130" s="123"/>
      <c r="XJ130" s="123"/>
      <c r="XK130" s="123"/>
      <c r="XL130" s="123"/>
      <c r="XM130" s="123"/>
      <c r="XN130" s="123"/>
      <c r="XO130" s="123"/>
      <c r="XP130" s="123"/>
      <c r="XQ130" s="123"/>
      <c r="XR130" s="123"/>
      <c r="XS130" s="123"/>
      <c r="XT130" s="123"/>
      <c r="XU130" s="123"/>
      <c r="XV130" s="123"/>
      <c r="XW130" s="123"/>
      <c r="XX130" s="123"/>
      <c r="XY130" s="123"/>
      <c r="XZ130" s="123"/>
      <c r="YA130" s="123"/>
      <c r="YB130" s="123"/>
      <c r="YC130" s="123"/>
      <c r="YD130" s="123"/>
      <c r="YE130" s="123"/>
      <c r="YF130" s="123"/>
      <c r="YG130" s="123"/>
      <c r="YH130" s="123"/>
      <c r="YI130" s="123"/>
      <c r="YJ130" s="123"/>
      <c r="YK130" s="123"/>
      <c r="YL130" s="123"/>
      <c r="YM130" s="123"/>
      <c r="YN130" s="123"/>
      <c r="YO130" s="123"/>
      <c r="YP130" s="123"/>
      <c r="YQ130" s="123"/>
      <c r="YR130" s="123"/>
      <c r="YS130" s="123"/>
      <c r="YT130" s="123"/>
      <c r="YU130" s="123"/>
      <c r="YV130" s="123"/>
      <c r="YW130" s="123"/>
      <c r="YX130" s="123"/>
      <c r="YY130" s="123"/>
      <c r="YZ130" s="123"/>
      <c r="ZA130" s="123"/>
      <c r="ZB130" s="123"/>
      <c r="ZC130" s="123"/>
      <c r="ZD130" s="123"/>
      <c r="ZE130" s="123"/>
      <c r="ZF130" s="123"/>
      <c r="ZG130" s="123"/>
      <c r="ZH130" s="123"/>
      <c r="ZI130" s="123"/>
      <c r="ZJ130" s="123"/>
      <c r="ZK130" s="123"/>
      <c r="ZL130" s="123"/>
      <c r="ZM130" s="123"/>
      <c r="ZN130" s="123"/>
      <c r="ZO130" s="123"/>
      <c r="ZP130" s="123"/>
      <c r="ZQ130" s="123"/>
      <c r="ZR130" s="123"/>
      <c r="ZS130" s="123"/>
      <c r="ZT130" s="123"/>
      <c r="ZU130" s="123"/>
      <c r="ZV130" s="123"/>
      <c r="ZW130" s="123"/>
      <c r="ZX130" s="123"/>
      <c r="ZY130" s="123"/>
      <c r="ZZ130" s="123"/>
      <c r="AAA130" s="123"/>
      <c r="AAB130" s="123"/>
      <c r="AAC130" s="123"/>
      <c r="AAD130" s="123"/>
      <c r="AAE130" s="123"/>
      <c r="AAF130" s="123"/>
      <c r="AAG130" s="123"/>
      <c r="AAH130" s="123"/>
      <c r="AAI130" s="123"/>
      <c r="AAJ130" s="123"/>
      <c r="AAK130" s="123"/>
      <c r="AAL130" s="123"/>
      <c r="AAM130" s="123"/>
      <c r="AAN130" s="123"/>
      <c r="AAO130" s="123"/>
      <c r="AAP130" s="123"/>
      <c r="AAQ130" s="123"/>
      <c r="AAR130" s="123"/>
      <c r="AAS130" s="123"/>
      <c r="AAT130" s="123"/>
      <c r="AAU130" s="123"/>
      <c r="AAV130" s="123"/>
      <c r="AAW130" s="123"/>
      <c r="AAX130" s="123"/>
      <c r="AAY130" s="123"/>
      <c r="AAZ130" s="123"/>
      <c r="ABA130" s="123"/>
      <c r="ABB130" s="123"/>
      <c r="ABC130" s="123"/>
      <c r="ABD130" s="123"/>
      <c r="ABE130" s="123"/>
      <c r="ABF130" s="123"/>
      <c r="ABG130" s="123"/>
      <c r="ABH130" s="123"/>
      <c r="ABI130" s="123"/>
      <c r="ABJ130" s="123"/>
      <c r="ABK130" s="123"/>
      <c r="ABL130" s="123"/>
      <c r="ABM130" s="123"/>
      <c r="ABN130" s="123"/>
      <c r="ABO130" s="123"/>
      <c r="ABP130" s="123"/>
      <c r="ABQ130" s="123"/>
      <c r="ABR130" s="123"/>
      <c r="ABS130" s="123"/>
      <c r="ABT130" s="123"/>
      <c r="ABU130" s="123"/>
      <c r="ABV130" s="123"/>
      <c r="ABW130" s="123"/>
      <c r="ABX130" s="123"/>
      <c r="ABY130" s="123"/>
      <c r="ABZ130" s="123"/>
      <c r="ACA130" s="123"/>
      <c r="ACB130" s="123"/>
      <c r="ACC130" s="123"/>
      <c r="ACD130" s="123"/>
      <c r="ACE130" s="123"/>
      <c r="ACF130" s="123"/>
      <c r="ACG130" s="123"/>
      <c r="ACH130" s="123"/>
      <c r="ACI130" s="123"/>
      <c r="ACJ130" s="123"/>
      <c r="ACK130" s="123"/>
      <c r="ACL130" s="123"/>
      <c r="ACM130" s="123"/>
      <c r="ACN130" s="123"/>
      <c r="ACO130" s="123"/>
      <c r="ACP130" s="123"/>
      <c r="ACQ130" s="123"/>
      <c r="ACR130" s="123"/>
      <c r="ACS130" s="123"/>
      <c r="ACT130" s="123"/>
      <c r="ACU130" s="123"/>
      <c r="ACV130" s="123"/>
      <c r="ACW130" s="123"/>
      <c r="ACX130" s="123"/>
      <c r="ACY130" s="123"/>
      <c r="ACZ130" s="123"/>
      <c r="ADA130" s="123"/>
      <c r="ADB130" s="123"/>
      <c r="ADC130" s="123"/>
      <c r="ADD130" s="123"/>
      <c r="ADE130" s="123"/>
      <c r="ADF130" s="123"/>
      <c r="ADG130" s="123"/>
      <c r="ADH130" s="123"/>
      <c r="ADI130" s="123"/>
      <c r="ADJ130" s="123"/>
      <c r="ADK130" s="123"/>
      <c r="ADL130" s="123"/>
      <c r="ADM130" s="123"/>
      <c r="ADN130" s="123"/>
      <c r="ADO130" s="123"/>
      <c r="ADP130" s="123"/>
      <c r="ADQ130" s="123"/>
      <c r="ADR130" s="123"/>
      <c r="ADS130" s="123"/>
      <c r="ADT130" s="123"/>
      <c r="ADU130" s="123"/>
      <c r="ADV130" s="123"/>
      <c r="ADW130" s="123"/>
      <c r="ADX130" s="123"/>
      <c r="ADY130" s="123"/>
      <c r="ADZ130" s="123"/>
      <c r="AEA130" s="123"/>
      <c r="AEB130" s="123"/>
      <c r="AEC130" s="123"/>
      <c r="AED130" s="123"/>
      <c r="AEE130" s="123"/>
      <c r="AEF130" s="123"/>
      <c r="AEG130" s="123"/>
      <c r="AEH130" s="123"/>
      <c r="AEI130" s="123"/>
      <c r="AEJ130" s="123"/>
      <c r="AEK130" s="123"/>
      <c r="AEL130" s="123"/>
      <c r="AEM130" s="123"/>
      <c r="AEN130" s="123"/>
      <c r="AEO130" s="123"/>
      <c r="AEP130" s="123"/>
      <c r="AEQ130" s="123"/>
      <c r="AER130" s="123"/>
      <c r="AES130" s="123"/>
      <c r="AET130" s="123"/>
      <c r="AEU130" s="123"/>
      <c r="AEV130" s="123"/>
      <c r="AEW130" s="123"/>
      <c r="AEX130" s="123"/>
      <c r="AEY130" s="123"/>
      <c r="AEZ130" s="123"/>
      <c r="AFA130" s="123"/>
      <c r="AFB130" s="123"/>
      <c r="AFC130" s="123"/>
      <c r="AFD130" s="123"/>
      <c r="AFE130" s="123"/>
      <c r="AFF130" s="123"/>
      <c r="AFG130" s="123"/>
      <c r="AFH130" s="123"/>
      <c r="AFI130" s="123"/>
      <c r="AFJ130" s="123"/>
      <c r="AFK130" s="123"/>
      <c r="AFL130" s="123"/>
      <c r="AFM130" s="123"/>
      <c r="AFN130" s="123"/>
      <c r="AFO130" s="123"/>
      <c r="AFP130" s="123"/>
      <c r="AFQ130" s="123"/>
      <c r="AFR130" s="123"/>
      <c r="AFS130" s="123"/>
      <c r="AFT130" s="123"/>
      <c r="AFU130" s="123"/>
      <c r="AFV130" s="123"/>
      <c r="AFW130" s="123"/>
      <c r="AFX130" s="123"/>
      <c r="AFY130" s="123"/>
      <c r="AFZ130" s="123"/>
      <c r="AGA130" s="123"/>
      <c r="AGB130" s="123"/>
      <c r="AGC130" s="123"/>
      <c r="AGD130" s="123"/>
      <c r="AGE130" s="123"/>
      <c r="AGF130" s="123"/>
      <c r="AGG130" s="123"/>
      <c r="AGH130" s="123"/>
      <c r="AGI130" s="123"/>
      <c r="AGJ130" s="123"/>
      <c r="AGK130" s="123"/>
      <c r="AGL130" s="123"/>
      <c r="AGM130" s="123"/>
      <c r="AGN130" s="123"/>
      <c r="AGO130" s="123"/>
      <c r="AGP130" s="123"/>
      <c r="AGQ130" s="123"/>
      <c r="AGR130" s="123"/>
      <c r="AGS130" s="123"/>
      <c r="AGT130" s="123"/>
      <c r="AGU130" s="123"/>
      <c r="AGV130" s="123"/>
      <c r="AGW130" s="123"/>
      <c r="AGX130" s="123"/>
      <c r="AGY130" s="123"/>
      <c r="AGZ130" s="123"/>
      <c r="AHA130" s="123"/>
      <c r="AHB130" s="123"/>
      <c r="AHC130" s="123"/>
      <c r="AHD130" s="123"/>
      <c r="AHE130" s="123"/>
      <c r="AHF130" s="123"/>
      <c r="AHG130" s="123"/>
      <c r="AHH130" s="123"/>
      <c r="AHI130" s="123"/>
      <c r="AHJ130" s="123"/>
      <c r="AHK130" s="123"/>
      <c r="AHL130" s="123"/>
      <c r="AHM130" s="123"/>
      <c r="AHN130" s="123"/>
      <c r="AHO130" s="123"/>
      <c r="AHP130" s="123"/>
      <c r="AHQ130" s="123"/>
      <c r="AHR130" s="123"/>
      <c r="AHS130" s="123"/>
      <c r="AHT130" s="123"/>
      <c r="AHU130" s="123"/>
      <c r="AHV130" s="123"/>
      <c r="AHW130" s="123"/>
      <c r="AHX130" s="123"/>
      <c r="AHY130" s="123"/>
      <c r="AHZ130" s="123"/>
      <c r="AIA130" s="123"/>
      <c r="AIB130" s="123"/>
      <c r="AIC130" s="123"/>
      <c r="AID130" s="123"/>
      <c r="AIE130" s="123"/>
      <c r="AIF130" s="123"/>
      <c r="AIG130" s="123"/>
      <c r="AIH130" s="123"/>
      <c r="AII130" s="123"/>
      <c r="AIJ130" s="123"/>
      <c r="AIK130" s="123"/>
      <c r="AIL130" s="123"/>
      <c r="AIM130" s="123"/>
      <c r="AIN130" s="123"/>
      <c r="AIO130" s="123"/>
      <c r="AIP130" s="123"/>
      <c r="AIQ130" s="123"/>
      <c r="AIR130" s="123"/>
      <c r="AIS130" s="123"/>
      <c r="AIT130" s="123"/>
      <c r="AIU130" s="123"/>
      <c r="AIV130" s="123"/>
      <c r="AIW130" s="123"/>
      <c r="AIX130" s="123"/>
      <c r="AIY130" s="123"/>
      <c r="AIZ130" s="123"/>
      <c r="AJA130" s="123"/>
      <c r="AJB130" s="123"/>
      <c r="AJC130" s="123"/>
      <c r="AJD130" s="123"/>
      <c r="AJE130" s="123"/>
      <c r="AJF130" s="123"/>
      <c r="AJG130" s="123"/>
      <c r="AJH130" s="123"/>
      <c r="AJI130" s="123"/>
      <c r="AJJ130" s="123"/>
      <c r="AJK130" s="123"/>
      <c r="AJL130" s="123"/>
      <c r="AJM130" s="123"/>
      <c r="AJN130" s="123"/>
      <c r="AJO130" s="123"/>
      <c r="AJP130" s="123"/>
      <c r="AJQ130" s="123"/>
      <c r="AJR130" s="123"/>
      <c r="AJS130" s="123"/>
      <c r="AJT130" s="123"/>
      <c r="AJU130" s="123"/>
      <c r="AJV130" s="123"/>
      <c r="AJW130" s="123"/>
      <c r="AJX130" s="123"/>
      <c r="AJY130" s="123"/>
      <c r="AJZ130" s="123"/>
      <c r="AKA130" s="123"/>
      <c r="AKB130" s="123"/>
      <c r="AKC130" s="123"/>
      <c r="AKD130" s="123"/>
      <c r="AKE130" s="123"/>
      <c r="AKF130" s="123"/>
      <c r="AKG130" s="123"/>
      <c r="AKH130" s="123"/>
      <c r="AKI130" s="123"/>
      <c r="AKJ130" s="123"/>
      <c r="AKK130" s="123"/>
      <c r="AKL130" s="123"/>
      <c r="AKM130" s="123"/>
      <c r="AKN130" s="123"/>
      <c r="AKO130" s="123"/>
      <c r="AKP130" s="123"/>
      <c r="AKQ130" s="123"/>
      <c r="AKR130" s="123"/>
      <c r="AKS130" s="123"/>
      <c r="AKT130" s="123"/>
      <c r="AKU130" s="123"/>
      <c r="AKV130" s="123"/>
      <c r="AKW130" s="123"/>
      <c r="AKX130" s="123"/>
      <c r="AKY130" s="123"/>
      <c r="AKZ130" s="123"/>
      <c r="ALA130" s="123"/>
      <c r="ALB130" s="123"/>
      <c r="ALC130" s="123"/>
      <c r="ALD130" s="123"/>
      <c r="ALE130" s="123"/>
      <c r="ALF130" s="123"/>
      <c r="ALG130" s="123"/>
      <c r="ALH130" s="123"/>
      <c r="ALI130" s="123"/>
      <c r="ALJ130" s="123"/>
      <c r="ALK130" s="123"/>
      <c r="ALL130" s="123"/>
      <c r="ALM130" s="123"/>
      <c r="ALN130" s="123"/>
      <c r="ALO130" s="123"/>
      <c r="ALP130" s="123"/>
      <c r="ALQ130" s="123"/>
      <c r="ALR130" s="123"/>
      <c r="ALS130" s="123"/>
      <c r="ALT130" s="123"/>
      <c r="ALU130" s="123"/>
      <c r="ALV130" s="123"/>
      <c r="ALW130" s="123"/>
      <c r="ALX130" s="123"/>
      <c r="ALY130" s="123"/>
      <c r="ALZ130" s="123"/>
      <c r="AMA130" s="123"/>
      <c r="AMB130" s="123"/>
      <c r="AMC130" s="123"/>
      <c r="AMD130" s="123"/>
      <c r="AME130" s="123"/>
      <c r="AMF130" s="123"/>
      <c r="AMG130" s="123"/>
      <c r="AMH130" s="123"/>
      <c r="AMI130" s="123"/>
      <c r="AMJ130" s="123"/>
    </row>
    <row r="131" spans="1:1024" x14ac:dyDescent="0.25">
      <c r="A131" s="7" t="s">
        <v>37</v>
      </c>
      <c r="B131" s="7" t="s">
        <v>38</v>
      </c>
      <c r="C131" s="5"/>
      <c r="D131" s="5" t="s">
        <v>23</v>
      </c>
      <c r="E131" s="5" t="s">
        <v>9</v>
      </c>
      <c r="F131" s="9">
        <v>1.58</v>
      </c>
      <c r="G131" s="10">
        <v>-75.650000000000006</v>
      </c>
      <c r="H131" s="1" t="s">
        <v>39</v>
      </c>
      <c r="I131" s="2" t="s">
        <v>25</v>
      </c>
      <c r="J131" s="29" t="s">
        <v>17</v>
      </c>
      <c r="K131" s="29">
        <v>1</v>
      </c>
      <c r="L131" s="40"/>
      <c r="M131" s="40"/>
      <c r="N131" s="40"/>
      <c r="O131" s="40"/>
      <c r="P131" s="40"/>
    </row>
    <row r="132" spans="1:1024" x14ac:dyDescent="0.25">
      <c r="A132" s="5" t="s">
        <v>40</v>
      </c>
      <c r="B132" s="5" t="s">
        <v>41</v>
      </c>
      <c r="C132" s="5"/>
      <c r="D132" s="5" t="s">
        <v>23</v>
      </c>
      <c r="E132" s="5" t="s">
        <v>9</v>
      </c>
      <c r="F132" s="9">
        <v>4.8559999999999999</v>
      </c>
      <c r="G132" s="10">
        <v>-74.33016666666667</v>
      </c>
      <c r="H132" s="2" t="s">
        <v>42</v>
      </c>
      <c r="I132" s="2" t="s">
        <v>25</v>
      </c>
      <c r="J132" s="29" t="s">
        <v>17</v>
      </c>
      <c r="K132" s="29">
        <v>2</v>
      </c>
      <c r="L132" s="40">
        <v>0</v>
      </c>
      <c r="M132" s="40">
        <v>99.7</v>
      </c>
      <c r="N132" s="40">
        <v>0</v>
      </c>
      <c r="O132" s="40"/>
      <c r="P132" s="40"/>
    </row>
    <row r="133" spans="1:1024" x14ac:dyDescent="0.25">
      <c r="A133" s="5" t="s">
        <v>299</v>
      </c>
      <c r="B133" s="14"/>
      <c r="C133" s="5" t="s">
        <v>300</v>
      </c>
      <c r="D133" s="2" t="s">
        <v>301</v>
      </c>
      <c r="E133" s="5" t="s">
        <v>9</v>
      </c>
      <c r="F133" s="16">
        <v>17.63</v>
      </c>
      <c r="G133" s="17">
        <v>-63.24</v>
      </c>
      <c r="H133" s="13" t="s">
        <v>302</v>
      </c>
      <c r="I133" s="13" t="s">
        <v>303</v>
      </c>
      <c r="J133" s="29" t="s">
        <v>17</v>
      </c>
      <c r="K133" s="29">
        <v>1</v>
      </c>
      <c r="L133" s="40"/>
      <c r="M133" s="40">
        <v>0</v>
      </c>
      <c r="N133" s="40">
        <v>0</v>
      </c>
      <c r="O133" s="40">
        <v>0</v>
      </c>
      <c r="P133" s="40"/>
    </row>
    <row r="134" spans="1:1024" ht="30" x14ac:dyDescent="0.25">
      <c r="A134" s="5" t="s">
        <v>156</v>
      </c>
      <c r="B134" s="2"/>
      <c r="C134" s="5"/>
      <c r="D134" s="5" t="s">
        <v>157</v>
      </c>
      <c r="E134" s="5" t="s">
        <v>158</v>
      </c>
      <c r="F134" s="13">
        <v>14.9702</v>
      </c>
      <c r="G134" s="17">
        <v>-23.608499999999999</v>
      </c>
      <c r="H134" s="2" t="s">
        <v>159</v>
      </c>
      <c r="I134" s="2" t="s">
        <v>160</v>
      </c>
      <c r="J134" s="29" t="s">
        <v>17</v>
      </c>
      <c r="K134" s="29">
        <v>1</v>
      </c>
      <c r="L134" s="40">
        <v>65.837000000000003</v>
      </c>
      <c r="M134" s="40">
        <v>96.6</v>
      </c>
      <c r="N134" s="40">
        <v>29.9</v>
      </c>
      <c r="O134" s="40"/>
      <c r="P134" s="40"/>
    </row>
    <row r="135" spans="1:1024" x14ac:dyDescent="0.25">
      <c r="A135" s="5" t="s">
        <v>460</v>
      </c>
      <c r="B135" s="5" t="s">
        <v>124</v>
      </c>
      <c r="C135" s="2" t="s">
        <v>125</v>
      </c>
      <c r="D135" s="2" t="s">
        <v>126</v>
      </c>
      <c r="E135" s="5" t="s">
        <v>9</v>
      </c>
      <c r="F135" s="35">
        <v>15.86</v>
      </c>
      <c r="G135" s="36">
        <v>-61.17</v>
      </c>
      <c r="H135" s="13" t="s">
        <v>461</v>
      </c>
      <c r="I135" s="13" t="s">
        <v>443</v>
      </c>
      <c r="J135" s="5" t="s">
        <v>17</v>
      </c>
      <c r="K135" s="5">
        <v>1</v>
      </c>
      <c r="L135" s="39"/>
      <c r="M135" s="39">
        <v>99.9</v>
      </c>
      <c r="N135" s="39"/>
      <c r="O135" s="63">
        <v>0</v>
      </c>
      <c r="P135" s="39"/>
      <c r="Q135" s="55"/>
      <c r="R135" s="55"/>
    </row>
    <row r="136" spans="1:1024" x14ac:dyDescent="0.25">
      <c r="A136" s="5" t="s">
        <v>203</v>
      </c>
      <c r="B136" s="5"/>
      <c r="C136" s="5"/>
      <c r="D136" s="5" t="s">
        <v>199</v>
      </c>
      <c r="E136" s="5" t="s">
        <v>158</v>
      </c>
      <c r="F136" s="16">
        <v>-8.9488000000000003</v>
      </c>
      <c r="G136" s="17">
        <v>-63.183</v>
      </c>
      <c r="H136" s="13" t="s">
        <v>204</v>
      </c>
      <c r="I136" s="13" t="s">
        <v>197</v>
      </c>
      <c r="J136" s="29" t="s">
        <v>17</v>
      </c>
      <c r="K136" s="29">
        <v>1</v>
      </c>
      <c r="L136" s="40">
        <v>0</v>
      </c>
      <c r="M136" s="40">
        <v>0</v>
      </c>
      <c r="N136" s="40">
        <v>0</v>
      </c>
      <c r="O136" s="62"/>
      <c r="P136" s="40"/>
      <c r="Q136" s="55"/>
      <c r="R136" s="55"/>
    </row>
    <row r="137" spans="1:1024" ht="45" x14ac:dyDescent="0.25">
      <c r="A137" s="7" t="s">
        <v>114</v>
      </c>
      <c r="B137" s="7" t="s">
        <v>115</v>
      </c>
      <c r="C137" s="7"/>
      <c r="D137" s="7" t="s">
        <v>66</v>
      </c>
      <c r="E137" s="5" t="s">
        <v>9</v>
      </c>
      <c r="F137" s="2">
        <v>19.43</v>
      </c>
      <c r="G137" s="15">
        <v>-70.73</v>
      </c>
      <c r="H137" s="7" t="s">
        <v>116</v>
      </c>
      <c r="I137" s="2" t="s">
        <v>112</v>
      </c>
      <c r="J137" s="29" t="s">
        <v>17</v>
      </c>
      <c r="K137" s="29">
        <v>1</v>
      </c>
      <c r="L137" s="40">
        <v>96.74</v>
      </c>
      <c r="M137" s="40">
        <v>82.9</v>
      </c>
      <c r="N137" s="40">
        <v>96.1</v>
      </c>
      <c r="O137" s="62">
        <v>96.9</v>
      </c>
      <c r="P137" s="40"/>
      <c r="Q137" s="55"/>
      <c r="R137" s="55"/>
    </row>
    <row r="138" spans="1:1024" ht="30" x14ac:dyDescent="0.25">
      <c r="A138" s="5" t="s">
        <v>117</v>
      </c>
      <c r="B138" s="5" t="s">
        <v>117</v>
      </c>
      <c r="C138" s="5"/>
      <c r="D138" s="5" t="s">
        <v>66</v>
      </c>
      <c r="E138" s="5" t="s">
        <v>9</v>
      </c>
      <c r="F138" s="16">
        <v>18.4604</v>
      </c>
      <c r="G138" s="17">
        <v>-69.92</v>
      </c>
      <c r="H138" s="13" t="s">
        <v>118</v>
      </c>
      <c r="I138" s="13" t="s">
        <v>112</v>
      </c>
      <c r="J138" s="29" t="s">
        <v>17</v>
      </c>
      <c r="K138" s="29">
        <v>1</v>
      </c>
      <c r="L138" s="40">
        <v>88.27</v>
      </c>
      <c r="M138" s="40">
        <v>75.7</v>
      </c>
      <c r="N138" s="40">
        <v>87.7</v>
      </c>
      <c r="O138" s="62">
        <v>88.2</v>
      </c>
      <c r="P138" s="40"/>
      <c r="Q138" s="55"/>
      <c r="R138" s="55"/>
    </row>
    <row r="139" spans="1:1024" ht="30" x14ac:dyDescent="0.25">
      <c r="A139" s="5" t="s">
        <v>64</v>
      </c>
      <c r="B139" s="5" t="s">
        <v>65</v>
      </c>
      <c r="C139" s="5"/>
      <c r="D139" s="5" t="s">
        <v>66</v>
      </c>
      <c r="E139" s="5" t="s">
        <v>9</v>
      </c>
      <c r="F139" s="16">
        <v>18.984000000000002</v>
      </c>
      <c r="G139" s="17">
        <v>-71.284999999999997</v>
      </c>
      <c r="H139" s="13" t="s">
        <v>67</v>
      </c>
      <c r="I139" s="13" t="s">
        <v>57</v>
      </c>
      <c r="J139" s="29" t="s">
        <v>17</v>
      </c>
      <c r="K139" s="29">
        <v>1</v>
      </c>
      <c r="L139" s="40">
        <v>98.352999999999994</v>
      </c>
      <c r="M139" s="40">
        <v>100</v>
      </c>
      <c r="N139" s="40">
        <v>98.7</v>
      </c>
      <c r="O139" s="40">
        <v>99.7</v>
      </c>
      <c r="P139" s="40"/>
    </row>
    <row r="140" spans="1:1024" ht="30" x14ac:dyDescent="0.25">
      <c r="A140" s="7" t="s">
        <v>117</v>
      </c>
      <c r="B140" s="7" t="s">
        <v>268</v>
      </c>
      <c r="C140" s="7" t="s">
        <v>269</v>
      </c>
      <c r="D140" s="7" t="s">
        <v>269</v>
      </c>
      <c r="E140" s="5" t="s">
        <v>9</v>
      </c>
      <c r="F140" s="2">
        <v>8.8800000000000008</v>
      </c>
      <c r="G140" s="15">
        <v>-70.63</v>
      </c>
      <c r="H140" s="7" t="s">
        <v>270</v>
      </c>
      <c r="I140" s="2" t="s">
        <v>197</v>
      </c>
      <c r="J140" s="29" t="s">
        <v>17</v>
      </c>
      <c r="K140" s="29">
        <v>1</v>
      </c>
      <c r="L140" s="40">
        <v>98.507000000000005</v>
      </c>
      <c r="M140" s="40">
        <v>100</v>
      </c>
      <c r="N140" s="40">
        <v>0</v>
      </c>
      <c r="O140" s="40">
        <v>99.6</v>
      </c>
      <c r="P140" s="40"/>
    </row>
    <row r="141" spans="1:1024" ht="30" x14ac:dyDescent="0.25">
      <c r="A141" s="5" t="s">
        <v>304</v>
      </c>
      <c r="B141" s="14"/>
      <c r="C141" s="5" t="s">
        <v>304</v>
      </c>
      <c r="D141" s="2" t="s">
        <v>301</v>
      </c>
      <c r="E141" s="5" t="s">
        <v>9</v>
      </c>
      <c r="F141" s="16">
        <v>17.48</v>
      </c>
      <c r="G141" s="17">
        <v>-62.965000000000003</v>
      </c>
      <c r="H141" s="13" t="s">
        <v>305</v>
      </c>
      <c r="I141" s="13" t="s">
        <v>303</v>
      </c>
      <c r="J141" s="29" t="s">
        <v>17</v>
      </c>
      <c r="K141" s="29">
        <v>1</v>
      </c>
      <c r="L141" s="40">
        <v>93.016000000000005</v>
      </c>
      <c r="M141" s="40">
        <v>93.6</v>
      </c>
      <c r="N141" s="40">
        <v>92.5</v>
      </c>
      <c r="O141" s="40">
        <v>93.3</v>
      </c>
      <c r="P141" s="40"/>
    </row>
    <row r="142" spans="1:1024" ht="30" x14ac:dyDescent="0.25">
      <c r="A142" s="5" t="s">
        <v>209</v>
      </c>
      <c r="B142" s="5"/>
      <c r="C142" s="5" t="s">
        <v>209</v>
      </c>
      <c r="D142" s="2" t="s">
        <v>210</v>
      </c>
      <c r="E142" s="5" t="s">
        <v>158</v>
      </c>
      <c r="F142" s="16">
        <v>66.995999999999995</v>
      </c>
      <c r="G142" s="17">
        <v>-50.621499999999997</v>
      </c>
      <c r="H142" s="13" t="s">
        <v>211</v>
      </c>
      <c r="I142" s="13" t="s">
        <v>197</v>
      </c>
      <c r="J142" s="29" t="s">
        <v>17</v>
      </c>
      <c r="K142" s="29">
        <v>1</v>
      </c>
      <c r="L142" s="40">
        <v>74.991</v>
      </c>
      <c r="M142" s="40">
        <v>100</v>
      </c>
      <c r="N142" s="40">
        <v>99.7</v>
      </c>
      <c r="O142" s="40"/>
      <c r="P142" s="40"/>
    </row>
    <row r="143" spans="1:1024" ht="45" x14ac:dyDescent="0.25">
      <c r="A143" s="5" t="s">
        <v>186</v>
      </c>
      <c r="B143" s="14"/>
      <c r="C143" s="5" t="s">
        <v>187</v>
      </c>
      <c r="D143" s="2" t="s">
        <v>83</v>
      </c>
      <c r="E143" s="2" t="s">
        <v>158</v>
      </c>
      <c r="F143" s="16">
        <v>-15.955</v>
      </c>
      <c r="G143" s="17">
        <v>-5.7457000000000003</v>
      </c>
      <c r="H143" s="13" t="s">
        <v>188</v>
      </c>
      <c r="I143" s="13" t="s">
        <v>160</v>
      </c>
      <c r="J143" s="29" t="s">
        <v>17</v>
      </c>
      <c r="K143" s="29">
        <v>1</v>
      </c>
      <c r="L143" s="40">
        <v>61.095999999999997</v>
      </c>
      <c r="M143" s="40">
        <v>96.6</v>
      </c>
      <c r="N143" s="40">
        <v>89.6</v>
      </c>
      <c r="O143" s="40"/>
      <c r="P143" s="40"/>
    </row>
    <row r="144" spans="1:1024" x14ac:dyDescent="0.25">
      <c r="A144" s="38"/>
      <c r="B144" s="29"/>
      <c r="C144" s="38"/>
      <c r="D144" s="38" t="s">
        <v>23</v>
      </c>
      <c r="E144" s="38" t="s">
        <v>9</v>
      </c>
      <c r="F144" s="53">
        <v>9.8970000000000002</v>
      </c>
      <c r="G144" s="53">
        <v>-75.180000000000007</v>
      </c>
      <c r="H144" s="38" t="s">
        <v>476</v>
      </c>
      <c r="I144" s="30" t="s">
        <v>25</v>
      </c>
      <c r="J144" s="38" t="s">
        <v>17</v>
      </c>
      <c r="K144" s="29"/>
      <c r="L144" s="40"/>
      <c r="M144" s="58">
        <v>99.7</v>
      </c>
      <c r="N144" s="58">
        <v>80.900000000000006</v>
      </c>
      <c r="O144" s="58">
        <v>81.8</v>
      </c>
      <c r="P144" s="40"/>
    </row>
    <row r="145" spans="1:16" ht="30" x14ac:dyDescent="0.25">
      <c r="A145" s="5" t="s">
        <v>254</v>
      </c>
      <c r="B145" s="14"/>
      <c r="C145" s="5" t="s">
        <v>255</v>
      </c>
      <c r="D145" s="2" t="s">
        <v>191</v>
      </c>
      <c r="E145" s="5" t="s">
        <v>9</v>
      </c>
      <c r="F145" s="16">
        <v>18.11</v>
      </c>
      <c r="G145" s="17">
        <v>-66.150000000000006</v>
      </c>
      <c r="H145" s="13" t="s">
        <v>256</v>
      </c>
      <c r="I145" s="13" t="s">
        <v>197</v>
      </c>
      <c r="J145" s="29" t="s">
        <v>17</v>
      </c>
      <c r="K145" s="29">
        <v>1</v>
      </c>
      <c r="L145" s="40">
        <v>99.38</v>
      </c>
      <c r="M145" s="40">
        <v>100</v>
      </c>
      <c r="N145" s="40">
        <v>99.5</v>
      </c>
      <c r="O145" s="40">
        <v>99.7</v>
      </c>
      <c r="P145" s="40"/>
    </row>
    <row r="146" spans="1:16" x14ac:dyDescent="0.25">
      <c r="A146" s="7" t="s">
        <v>382</v>
      </c>
      <c r="B146" s="7"/>
      <c r="C146" s="5"/>
      <c r="D146" s="5" t="s">
        <v>383</v>
      </c>
      <c r="E146" s="5" t="s">
        <v>9</v>
      </c>
      <c r="F146" s="9">
        <v>17.3</v>
      </c>
      <c r="G146" s="10">
        <v>-62.73</v>
      </c>
      <c r="H146" s="2" t="s">
        <v>384</v>
      </c>
      <c r="I146" s="5" t="s">
        <v>378</v>
      </c>
      <c r="J146" s="29" t="s">
        <v>17</v>
      </c>
      <c r="K146" s="29">
        <v>1</v>
      </c>
      <c r="L146" s="40">
        <v>74.781000000000006</v>
      </c>
      <c r="M146" s="40">
        <v>67.2</v>
      </c>
      <c r="N146" s="40">
        <v>75.2</v>
      </c>
      <c r="O146" s="40">
        <v>76</v>
      </c>
      <c r="P146" s="40"/>
    </row>
    <row r="147" spans="1:16" x14ac:dyDescent="0.25">
      <c r="A147" s="7" t="s">
        <v>388</v>
      </c>
      <c r="B147" s="14"/>
      <c r="C147" s="7"/>
      <c r="D147" s="5" t="s">
        <v>386</v>
      </c>
      <c r="E147" s="5" t="s">
        <v>9</v>
      </c>
      <c r="F147" s="9">
        <v>14.023</v>
      </c>
      <c r="G147" s="10">
        <v>-60.973999999999997</v>
      </c>
      <c r="H147" s="2" t="s">
        <v>389</v>
      </c>
      <c r="I147" s="5" t="s">
        <v>378</v>
      </c>
      <c r="J147" s="29" t="s">
        <v>17</v>
      </c>
      <c r="K147" s="29">
        <v>1</v>
      </c>
      <c r="L147" s="40"/>
      <c r="M147" s="40"/>
      <c r="N147" s="40">
        <v>99</v>
      </c>
      <c r="O147" s="40">
        <v>99.6</v>
      </c>
      <c r="P147" s="40"/>
    </row>
    <row r="148" spans="1:16" ht="45" x14ac:dyDescent="0.25">
      <c r="A148" s="5" t="s">
        <v>222</v>
      </c>
      <c r="B148" s="5" t="s">
        <v>223</v>
      </c>
      <c r="C148" s="2"/>
      <c r="D148" s="2" t="s">
        <v>132</v>
      </c>
      <c r="E148" s="5" t="s">
        <v>9</v>
      </c>
      <c r="F148" s="5">
        <v>23.69</v>
      </c>
      <c r="G148" s="12">
        <v>-109.94</v>
      </c>
      <c r="H148" s="5" t="s">
        <v>224</v>
      </c>
      <c r="I148" s="5" t="s">
        <v>197</v>
      </c>
      <c r="J148" s="29" t="s">
        <v>101</v>
      </c>
      <c r="K148" s="29">
        <v>1</v>
      </c>
      <c r="L148" s="40">
        <v>91.513000000000005</v>
      </c>
      <c r="M148" s="40">
        <v>100</v>
      </c>
      <c r="N148" s="40">
        <v>98.5</v>
      </c>
      <c r="O148" s="40"/>
      <c r="P148" s="40"/>
    </row>
    <row r="149" spans="1:16" x14ac:dyDescent="0.25">
      <c r="A149" s="7"/>
      <c r="B149" s="7" t="s">
        <v>29</v>
      </c>
      <c r="C149" s="5"/>
      <c r="D149" s="5" t="s">
        <v>23</v>
      </c>
      <c r="E149" s="5" t="s">
        <v>9</v>
      </c>
      <c r="F149" s="9">
        <v>11.16</v>
      </c>
      <c r="G149" s="10">
        <v>-74.22</v>
      </c>
      <c r="H149" s="1" t="s">
        <v>30</v>
      </c>
      <c r="I149" s="2" t="s">
        <v>25</v>
      </c>
      <c r="J149" s="29" t="s">
        <v>17</v>
      </c>
      <c r="K149" s="29">
        <v>1</v>
      </c>
      <c r="L149" s="40"/>
      <c r="M149" s="40"/>
      <c r="N149" s="40"/>
      <c r="O149" s="40">
        <v>18.2</v>
      </c>
      <c r="P149" s="40"/>
    </row>
    <row r="150" spans="1:16" x14ac:dyDescent="0.25">
      <c r="A150" s="1"/>
      <c r="B150" s="1"/>
      <c r="C150" s="1"/>
      <c r="D150" s="1" t="s">
        <v>467</v>
      </c>
      <c r="E150" s="1" t="s">
        <v>9</v>
      </c>
      <c r="F150" s="1"/>
      <c r="G150" s="8"/>
      <c r="H150" s="1" t="s">
        <v>468</v>
      </c>
      <c r="I150" s="1" t="s">
        <v>469</v>
      </c>
      <c r="J150" s="11" t="s">
        <v>17</v>
      </c>
      <c r="K150" s="11"/>
      <c r="L150" s="39">
        <v>60.988999999999997</v>
      </c>
      <c r="M150" s="39">
        <v>82.6</v>
      </c>
      <c r="N150" s="39"/>
      <c r="O150" s="39"/>
      <c r="P150" s="39"/>
    </row>
    <row r="151" spans="1:16" ht="30" x14ac:dyDescent="0.25">
      <c r="A151" s="5" t="s">
        <v>338</v>
      </c>
      <c r="B151" s="5" t="s">
        <v>338</v>
      </c>
      <c r="C151" s="5"/>
      <c r="D151" s="5" t="s">
        <v>66</v>
      </c>
      <c r="E151" s="5" t="s">
        <v>9</v>
      </c>
      <c r="F151" s="16">
        <v>19.2</v>
      </c>
      <c r="G151" s="17">
        <v>-69.218999999999994</v>
      </c>
      <c r="H151" s="13" t="s">
        <v>339</v>
      </c>
      <c r="I151" s="13" t="s">
        <v>337</v>
      </c>
      <c r="J151" s="29" t="s">
        <v>17</v>
      </c>
      <c r="K151" s="29">
        <v>1</v>
      </c>
      <c r="L151" s="40"/>
      <c r="M151" s="40">
        <v>0</v>
      </c>
      <c r="N151" s="40"/>
      <c r="O151" s="40">
        <v>0</v>
      </c>
      <c r="P151" s="40"/>
    </row>
    <row r="152" spans="1:16" ht="30" x14ac:dyDescent="0.25">
      <c r="A152" s="5" t="s">
        <v>306</v>
      </c>
      <c r="B152" s="14"/>
      <c r="C152" s="5" t="s">
        <v>306</v>
      </c>
      <c r="D152" s="5" t="s">
        <v>301</v>
      </c>
      <c r="E152" s="5" t="s">
        <v>9</v>
      </c>
      <c r="F152" s="16">
        <v>18.100000000000001</v>
      </c>
      <c r="G152" s="46">
        <v>-63.04</v>
      </c>
      <c r="H152" s="38" t="s">
        <v>307</v>
      </c>
      <c r="I152" s="38" t="s">
        <v>303</v>
      </c>
      <c r="J152" s="29" t="s">
        <v>17</v>
      </c>
      <c r="K152" s="29">
        <v>1</v>
      </c>
      <c r="L152" s="40">
        <v>99.71</v>
      </c>
      <c r="M152" s="40">
        <v>100</v>
      </c>
      <c r="N152" s="40">
        <v>99.1</v>
      </c>
      <c r="O152" s="40">
        <v>99.8</v>
      </c>
      <c r="P152" s="40"/>
    </row>
    <row r="153" spans="1:16" ht="30" x14ac:dyDescent="0.25">
      <c r="A153" s="5" t="s">
        <v>375</v>
      </c>
      <c r="B153" s="5"/>
      <c r="C153" s="5"/>
      <c r="D153" s="5" t="s">
        <v>372</v>
      </c>
      <c r="E153" s="5" t="s">
        <v>9</v>
      </c>
      <c r="F153" s="16">
        <v>13.6868</v>
      </c>
      <c r="G153" s="17">
        <v>-89.231499999999997</v>
      </c>
      <c r="H153" s="13" t="s">
        <v>376</v>
      </c>
      <c r="I153" s="13" t="s">
        <v>374</v>
      </c>
      <c r="J153" s="29" t="s">
        <v>17</v>
      </c>
      <c r="K153" s="29">
        <v>1</v>
      </c>
      <c r="L153" s="40">
        <v>93.972999999999999</v>
      </c>
      <c r="M153" s="40">
        <v>99.6</v>
      </c>
      <c r="N153" s="40">
        <v>96.5</v>
      </c>
      <c r="O153" s="40">
        <v>97.1</v>
      </c>
      <c r="P153" s="40"/>
    </row>
    <row r="154" spans="1:16" x14ac:dyDescent="0.25">
      <c r="A154" s="5" t="s">
        <v>93</v>
      </c>
      <c r="B154" s="5" t="s">
        <v>94</v>
      </c>
      <c r="C154" s="5"/>
      <c r="D154" s="5" t="s">
        <v>62</v>
      </c>
      <c r="E154" s="5" t="s">
        <v>9</v>
      </c>
      <c r="F154" s="13">
        <v>22.783000000000001</v>
      </c>
      <c r="G154" s="12">
        <v>-83.018000000000001</v>
      </c>
      <c r="H154" s="13" t="s">
        <v>95</v>
      </c>
      <c r="I154" s="18" t="s">
        <v>88</v>
      </c>
      <c r="J154" s="29" t="s">
        <v>17</v>
      </c>
      <c r="K154" s="29">
        <v>2</v>
      </c>
      <c r="L154" s="40"/>
      <c r="M154" s="40">
        <v>99.7</v>
      </c>
      <c r="N154" s="40">
        <v>98</v>
      </c>
      <c r="O154" s="40">
        <v>99.5</v>
      </c>
      <c r="P154" s="40"/>
    </row>
    <row r="155" spans="1:16" ht="45" x14ac:dyDescent="0.25">
      <c r="A155" s="7" t="s">
        <v>257</v>
      </c>
      <c r="B155" s="21" t="s">
        <v>258</v>
      </c>
      <c r="C155" s="7" t="s">
        <v>259</v>
      </c>
      <c r="D155" s="7" t="s">
        <v>191</v>
      </c>
      <c r="E155" s="7" t="s">
        <v>158</v>
      </c>
      <c r="F155" s="2">
        <v>40.64</v>
      </c>
      <c r="G155" s="15">
        <v>-77.89</v>
      </c>
      <c r="H155" s="2" t="s">
        <v>260</v>
      </c>
      <c r="I155" s="2" t="s">
        <v>197</v>
      </c>
      <c r="J155" s="29" t="s">
        <v>17</v>
      </c>
      <c r="K155" s="29">
        <v>1</v>
      </c>
      <c r="L155" s="40">
        <v>84.756</v>
      </c>
      <c r="M155" s="40">
        <v>100</v>
      </c>
      <c r="N155" s="40">
        <v>99.6</v>
      </c>
      <c r="O155" s="40"/>
      <c r="P155" s="40"/>
    </row>
    <row r="156" spans="1:16" x14ac:dyDescent="0.25">
      <c r="A156" s="1" t="s">
        <v>278</v>
      </c>
      <c r="B156" s="1" t="s">
        <v>279</v>
      </c>
      <c r="C156" s="1"/>
      <c r="D156" s="1" t="s">
        <v>76</v>
      </c>
      <c r="E156" s="1" t="s">
        <v>9</v>
      </c>
      <c r="F156" s="1">
        <v>18.079999999999998</v>
      </c>
      <c r="G156" s="8">
        <v>-76.81</v>
      </c>
      <c r="H156" s="1" t="s">
        <v>280</v>
      </c>
      <c r="I156" s="1" t="s">
        <v>277</v>
      </c>
      <c r="J156" s="45" t="s">
        <v>101</v>
      </c>
      <c r="K156" s="45">
        <v>1</v>
      </c>
      <c r="L156" s="40">
        <v>0</v>
      </c>
      <c r="M156" s="40">
        <v>0</v>
      </c>
      <c r="N156" s="40">
        <v>0</v>
      </c>
      <c r="O156" s="40">
        <v>0</v>
      </c>
      <c r="P156" s="40"/>
    </row>
    <row r="157" spans="1:16" ht="30" x14ac:dyDescent="0.25">
      <c r="A157" s="7" t="s">
        <v>390</v>
      </c>
      <c r="B157" s="7"/>
      <c r="C157" s="5"/>
      <c r="D157" s="5" t="s">
        <v>391</v>
      </c>
      <c r="E157" s="5" t="s">
        <v>9</v>
      </c>
      <c r="F157" s="9">
        <v>13.2</v>
      </c>
      <c r="G157" s="10">
        <v>-61.26</v>
      </c>
      <c r="H157" s="2" t="s">
        <v>392</v>
      </c>
      <c r="I157" s="5" t="s">
        <v>378</v>
      </c>
      <c r="J157" s="29" t="s">
        <v>17</v>
      </c>
      <c r="K157" s="29">
        <v>1</v>
      </c>
      <c r="L157" s="40">
        <v>89.81</v>
      </c>
      <c r="M157" s="40">
        <v>88.6</v>
      </c>
      <c r="N157" s="40">
        <v>89.8</v>
      </c>
      <c r="O157" s="40">
        <v>89.9</v>
      </c>
      <c r="P157" s="40"/>
    </row>
    <row r="158" spans="1:16" s="119" customFormat="1" ht="30" x14ac:dyDescent="0.25">
      <c r="A158" s="127" t="s">
        <v>508</v>
      </c>
      <c r="B158" s="128"/>
      <c r="C158" s="127"/>
      <c r="D158" s="127" t="s">
        <v>120</v>
      </c>
      <c r="E158" s="127" t="s">
        <v>9</v>
      </c>
      <c r="F158" s="131" t="s">
        <v>509</v>
      </c>
      <c r="G158" s="131" t="s">
        <v>510</v>
      </c>
      <c r="H158" s="127" t="s">
        <v>511</v>
      </c>
      <c r="I158" s="127" t="s">
        <v>502</v>
      </c>
      <c r="J158" s="127" t="s">
        <v>17</v>
      </c>
      <c r="K158" s="127"/>
      <c r="L158" s="127"/>
      <c r="M158" s="127"/>
      <c r="N158" s="128"/>
      <c r="O158" s="129">
        <v>0</v>
      </c>
      <c r="P158" s="130"/>
    </row>
    <row r="159" spans="1:16" x14ac:dyDescent="0.25">
      <c r="A159" s="5" t="s">
        <v>462</v>
      </c>
      <c r="B159" s="5" t="s">
        <v>441</v>
      </c>
      <c r="C159" s="2" t="s">
        <v>125</v>
      </c>
      <c r="D159" s="2" t="s">
        <v>126</v>
      </c>
      <c r="E159" s="5" t="s">
        <v>9</v>
      </c>
      <c r="F159" s="35">
        <v>15.86</v>
      </c>
      <c r="G159" s="36">
        <v>-61.64</v>
      </c>
      <c r="H159" s="13" t="s">
        <v>463</v>
      </c>
      <c r="I159" s="13" t="s">
        <v>443</v>
      </c>
      <c r="J159" s="5" t="s">
        <v>17</v>
      </c>
      <c r="K159" s="5">
        <v>1</v>
      </c>
      <c r="L159" s="39"/>
      <c r="M159" s="39">
        <v>97.7</v>
      </c>
      <c r="N159" s="39">
        <v>96.6</v>
      </c>
      <c r="O159" s="39">
        <v>97.4</v>
      </c>
      <c r="P159" s="39"/>
    </row>
    <row r="160" spans="1:16" x14ac:dyDescent="0.25">
      <c r="A160" s="5" t="s">
        <v>225</v>
      </c>
      <c r="B160" s="5" t="s">
        <v>226</v>
      </c>
      <c r="C160" s="5"/>
      <c r="D160" s="5" t="s">
        <v>132</v>
      </c>
      <c r="E160" s="5" t="s">
        <v>9</v>
      </c>
      <c r="F160" s="16">
        <v>20.23</v>
      </c>
      <c r="G160" s="17">
        <v>-88.28</v>
      </c>
      <c r="H160" s="13" t="s">
        <v>227</v>
      </c>
      <c r="I160" s="13" t="s">
        <v>197</v>
      </c>
      <c r="J160" s="29" t="s">
        <v>17</v>
      </c>
      <c r="K160" s="29">
        <v>1</v>
      </c>
      <c r="L160" s="40">
        <v>0</v>
      </c>
      <c r="M160" s="40">
        <v>0</v>
      </c>
      <c r="N160" s="40">
        <v>0</v>
      </c>
      <c r="O160" s="40">
        <v>0</v>
      </c>
      <c r="P160" s="40"/>
    </row>
    <row r="161" spans="1:1024" x14ac:dyDescent="0.25">
      <c r="A161" s="2" t="s">
        <v>297</v>
      </c>
      <c r="B161" s="2" t="s">
        <v>295</v>
      </c>
      <c r="C161" s="2"/>
      <c r="D161" s="2" t="s">
        <v>132</v>
      </c>
      <c r="E161" s="5" t="s">
        <v>9</v>
      </c>
      <c r="F161" s="5">
        <v>16.778199999999998</v>
      </c>
      <c r="G161" s="6">
        <v>-93.122200000000007</v>
      </c>
      <c r="H161" s="2" t="s">
        <v>298</v>
      </c>
      <c r="I161" s="5" t="s">
        <v>292</v>
      </c>
      <c r="J161" s="29" t="s">
        <v>17</v>
      </c>
      <c r="K161" s="29">
        <v>1</v>
      </c>
      <c r="L161" s="40"/>
      <c r="M161" s="40"/>
      <c r="N161" s="40">
        <v>99</v>
      </c>
      <c r="O161" s="40">
        <v>100.4</v>
      </c>
      <c r="P161" s="40"/>
    </row>
    <row r="162" spans="1:1024" ht="30" x14ac:dyDescent="0.25">
      <c r="A162" s="5" t="s">
        <v>70</v>
      </c>
      <c r="B162" s="5" t="s">
        <v>71</v>
      </c>
      <c r="C162" s="5"/>
      <c r="D162" s="5" t="s">
        <v>72</v>
      </c>
      <c r="E162" s="5" t="s">
        <v>9</v>
      </c>
      <c r="F162" s="16">
        <v>14.06</v>
      </c>
      <c r="G162" s="17">
        <v>-87.27</v>
      </c>
      <c r="H162" s="13" t="s">
        <v>73</v>
      </c>
      <c r="I162" s="13" t="s">
        <v>57</v>
      </c>
      <c r="J162" s="29" t="s">
        <v>17</v>
      </c>
      <c r="K162" s="29">
        <v>1</v>
      </c>
      <c r="L162" s="40">
        <v>98.448999999999998</v>
      </c>
      <c r="M162" s="40">
        <v>100</v>
      </c>
      <c r="N162" s="40">
        <v>98.7</v>
      </c>
      <c r="O162" s="40">
        <v>99.7</v>
      </c>
      <c r="P162" s="40"/>
    </row>
    <row r="163" spans="1:1024" ht="45" x14ac:dyDescent="0.25">
      <c r="A163" s="7" t="s">
        <v>393</v>
      </c>
      <c r="B163" s="14"/>
      <c r="C163" s="7" t="s">
        <v>394</v>
      </c>
      <c r="D163" s="5" t="s">
        <v>395</v>
      </c>
      <c r="E163" s="5" t="s">
        <v>9</v>
      </c>
      <c r="F163" s="9">
        <v>11.22</v>
      </c>
      <c r="G163" s="10">
        <v>-60.7</v>
      </c>
      <c r="H163" s="2" t="s">
        <v>396</v>
      </c>
      <c r="I163" s="5" t="s">
        <v>378</v>
      </c>
      <c r="J163" s="29" t="s">
        <v>17</v>
      </c>
      <c r="K163" s="29">
        <v>1</v>
      </c>
      <c r="L163" s="40">
        <v>89.704999999999998</v>
      </c>
      <c r="M163" s="40"/>
      <c r="N163" s="40">
        <v>89.8</v>
      </c>
      <c r="O163" s="40">
        <v>89.9</v>
      </c>
      <c r="P163" s="40"/>
    </row>
    <row r="164" spans="1:1024" ht="30" x14ac:dyDescent="0.25">
      <c r="A164" s="21" t="s">
        <v>241</v>
      </c>
      <c r="B164" s="5"/>
      <c r="C164" s="21" t="s">
        <v>241</v>
      </c>
      <c r="D164" s="2" t="s">
        <v>83</v>
      </c>
      <c r="E164" s="2" t="s">
        <v>158</v>
      </c>
      <c r="F164" s="16">
        <v>-37.057000000000002</v>
      </c>
      <c r="G164" s="17">
        <v>-12.315899999999999</v>
      </c>
      <c r="H164" s="13" t="s">
        <v>242</v>
      </c>
      <c r="I164" s="13" t="s">
        <v>197</v>
      </c>
      <c r="J164" s="29" t="s">
        <v>17</v>
      </c>
      <c r="K164" s="29">
        <v>1</v>
      </c>
      <c r="L164" s="40">
        <v>0</v>
      </c>
      <c r="M164" s="40">
        <v>0</v>
      </c>
      <c r="N164" s="40">
        <v>0</v>
      </c>
      <c r="O164" s="40"/>
      <c r="P164" s="40"/>
    </row>
    <row r="165" spans="1:1024" ht="45" x14ac:dyDescent="0.25">
      <c r="A165" s="18" t="s">
        <v>397</v>
      </c>
      <c r="B165" s="14"/>
      <c r="C165" s="5" t="s">
        <v>398</v>
      </c>
      <c r="D165" s="5" t="s">
        <v>395</v>
      </c>
      <c r="E165" s="5" t="s">
        <v>9</v>
      </c>
      <c r="F165" s="26">
        <v>10.648</v>
      </c>
      <c r="G165" s="27">
        <v>-61.402999999999999</v>
      </c>
      <c r="H165" s="18" t="s">
        <v>399</v>
      </c>
      <c r="I165" s="5" t="s">
        <v>378</v>
      </c>
      <c r="J165" s="29" t="s">
        <v>92</v>
      </c>
      <c r="K165" s="29">
        <v>3</v>
      </c>
      <c r="L165" s="40"/>
      <c r="M165" s="40"/>
      <c r="N165" s="40"/>
      <c r="O165" s="40"/>
      <c r="P165" s="40"/>
    </row>
    <row r="166" spans="1:1024" s="126" customFormat="1" ht="30" x14ac:dyDescent="0.25">
      <c r="A166" s="132" t="s">
        <v>512</v>
      </c>
      <c r="B166" s="133"/>
      <c r="C166" s="132"/>
      <c r="D166" s="132" t="s">
        <v>120</v>
      </c>
      <c r="E166" s="132" t="s">
        <v>9</v>
      </c>
      <c r="F166" s="136" t="s">
        <v>513</v>
      </c>
      <c r="G166" s="136" t="s">
        <v>514</v>
      </c>
      <c r="H166" s="132" t="s">
        <v>515</v>
      </c>
      <c r="I166" s="132" t="s">
        <v>502</v>
      </c>
      <c r="J166" s="132" t="s">
        <v>17</v>
      </c>
      <c r="K166" s="132"/>
      <c r="L166" s="137">
        <v>79.171000000000006</v>
      </c>
      <c r="M166" s="137">
        <v>68.2</v>
      </c>
      <c r="N166" s="133"/>
      <c r="O166" s="64">
        <v>56.6</v>
      </c>
      <c r="P166" s="134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5"/>
      <c r="EY166" s="135"/>
      <c r="EZ166" s="135"/>
      <c r="FA166" s="135"/>
      <c r="FB166" s="135"/>
      <c r="FC166" s="135"/>
      <c r="FD166" s="135"/>
      <c r="FE166" s="135"/>
      <c r="FF166" s="135"/>
      <c r="FG166" s="135"/>
      <c r="FH166" s="135"/>
      <c r="FI166" s="135"/>
      <c r="FJ166" s="135"/>
      <c r="FK166" s="135"/>
      <c r="FL166" s="135"/>
      <c r="FM166" s="135"/>
      <c r="FN166" s="135"/>
      <c r="FO166" s="135"/>
      <c r="FP166" s="135"/>
      <c r="FQ166" s="135"/>
      <c r="FR166" s="135"/>
      <c r="FS166" s="135"/>
      <c r="FT166" s="135"/>
      <c r="FU166" s="135"/>
      <c r="FV166" s="135"/>
      <c r="FW166" s="135"/>
      <c r="FX166" s="135"/>
      <c r="FY166" s="135"/>
      <c r="FZ166" s="135"/>
      <c r="GA166" s="135"/>
      <c r="GB166" s="135"/>
      <c r="GC166" s="135"/>
      <c r="GD166" s="135"/>
      <c r="GE166" s="135"/>
      <c r="GF166" s="135"/>
      <c r="GG166" s="135"/>
      <c r="GH166" s="135"/>
      <c r="GI166" s="135"/>
      <c r="GJ166" s="135"/>
      <c r="GK166" s="135"/>
      <c r="GL166" s="135"/>
      <c r="GM166" s="135"/>
      <c r="GN166" s="135"/>
      <c r="GO166" s="135"/>
      <c r="GP166" s="135"/>
      <c r="GQ166" s="135"/>
      <c r="GR166" s="135"/>
      <c r="GS166" s="135"/>
      <c r="GT166" s="135"/>
      <c r="GU166" s="135"/>
      <c r="GV166" s="135"/>
      <c r="GW166" s="135"/>
      <c r="GX166" s="135"/>
      <c r="GY166" s="135"/>
      <c r="GZ166" s="135"/>
      <c r="HA166" s="135"/>
      <c r="HB166" s="135"/>
      <c r="HC166" s="135"/>
      <c r="HD166" s="135"/>
      <c r="HE166" s="135"/>
      <c r="HF166" s="135"/>
      <c r="HG166" s="135"/>
      <c r="HH166" s="135"/>
      <c r="HI166" s="135"/>
      <c r="HJ166" s="135"/>
      <c r="HK166" s="135"/>
      <c r="HL166" s="135"/>
      <c r="HM166" s="135"/>
      <c r="HN166" s="135"/>
      <c r="HO166" s="135"/>
      <c r="HP166" s="135"/>
      <c r="HQ166" s="135"/>
      <c r="HR166" s="135"/>
      <c r="HS166" s="135"/>
      <c r="HT166" s="135"/>
      <c r="HU166" s="135"/>
      <c r="HV166" s="135"/>
      <c r="HW166" s="135"/>
      <c r="HX166" s="135"/>
      <c r="HY166" s="135"/>
      <c r="HZ166" s="135"/>
      <c r="IA166" s="135"/>
      <c r="IB166" s="135"/>
      <c r="IC166" s="135"/>
      <c r="ID166" s="135"/>
      <c r="IE166" s="135"/>
      <c r="IF166" s="135"/>
      <c r="IG166" s="135"/>
      <c r="IH166" s="135"/>
      <c r="II166" s="135"/>
      <c r="IJ166" s="135"/>
      <c r="IK166" s="135"/>
      <c r="IL166" s="135"/>
      <c r="IM166" s="135"/>
      <c r="IN166" s="135"/>
      <c r="IO166" s="135"/>
      <c r="IP166" s="135"/>
      <c r="IQ166" s="135"/>
      <c r="IR166" s="135"/>
      <c r="IS166" s="135"/>
      <c r="IT166" s="135"/>
      <c r="IU166" s="135"/>
      <c r="IV166" s="135"/>
      <c r="IW166" s="135"/>
      <c r="IX166" s="135"/>
      <c r="IY166" s="135"/>
      <c r="IZ166" s="135"/>
      <c r="JA166" s="135"/>
      <c r="JB166" s="135"/>
      <c r="JC166" s="135"/>
      <c r="JD166" s="135"/>
      <c r="JE166" s="135"/>
      <c r="JF166" s="135"/>
      <c r="JG166" s="135"/>
      <c r="JH166" s="135"/>
      <c r="JI166" s="135"/>
      <c r="JJ166" s="135"/>
      <c r="JK166" s="135"/>
      <c r="JL166" s="135"/>
      <c r="JM166" s="135"/>
      <c r="JN166" s="135"/>
      <c r="JO166" s="135"/>
      <c r="JP166" s="135"/>
      <c r="JQ166" s="135"/>
      <c r="JR166" s="135"/>
      <c r="JS166" s="135"/>
      <c r="JT166" s="135"/>
      <c r="JU166" s="135"/>
      <c r="JV166" s="135"/>
      <c r="JW166" s="135"/>
      <c r="JX166" s="135"/>
      <c r="JY166" s="135"/>
      <c r="JZ166" s="135"/>
      <c r="KA166" s="135"/>
      <c r="KB166" s="135"/>
      <c r="KC166" s="135"/>
      <c r="KD166" s="135"/>
      <c r="KE166" s="135"/>
      <c r="KF166" s="135"/>
      <c r="KG166" s="135"/>
      <c r="KH166" s="135"/>
      <c r="KI166" s="135"/>
      <c r="KJ166" s="135"/>
      <c r="KK166" s="135"/>
      <c r="KL166" s="135"/>
      <c r="KM166" s="135"/>
      <c r="KN166" s="135"/>
      <c r="KO166" s="135"/>
      <c r="KP166" s="135"/>
      <c r="KQ166" s="135"/>
      <c r="KR166" s="135"/>
      <c r="KS166" s="135"/>
      <c r="KT166" s="135"/>
      <c r="KU166" s="135"/>
      <c r="KV166" s="135"/>
      <c r="KW166" s="135"/>
      <c r="KX166" s="135"/>
      <c r="KY166" s="135"/>
      <c r="KZ166" s="135"/>
      <c r="LA166" s="135"/>
      <c r="LB166" s="135"/>
      <c r="LC166" s="135"/>
      <c r="LD166" s="135"/>
      <c r="LE166" s="135"/>
      <c r="LF166" s="135"/>
      <c r="LG166" s="135"/>
      <c r="LH166" s="135"/>
      <c r="LI166" s="135"/>
      <c r="LJ166" s="135"/>
      <c r="LK166" s="135"/>
      <c r="LL166" s="135"/>
      <c r="LM166" s="135"/>
      <c r="LN166" s="135"/>
      <c r="LO166" s="135"/>
      <c r="LP166" s="135"/>
      <c r="LQ166" s="135"/>
      <c r="LR166" s="135"/>
      <c r="LS166" s="135"/>
      <c r="LT166" s="135"/>
      <c r="LU166" s="135"/>
      <c r="LV166" s="135"/>
      <c r="LW166" s="135"/>
      <c r="LX166" s="135"/>
      <c r="LY166" s="135"/>
      <c r="LZ166" s="135"/>
      <c r="MA166" s="135"/>
      <c r="MB166" s="135"/>
      <c r="MC166" s="135"/>
      <c r="MD166" s="135"/>
      <c r="ME166" s="135"/>
      <c r="MF166" s="135"/>
      <c r="MG166" s="135"/>
      <c r="MH166" s="135"/>
      <c r="MI166" s="135"/>
      <c r="MJ166" s="135"/>
      <c r="MK166" s="135"/>
      <c r="ML166" s="135"/>
      <c r="MM166" s="135"/>
      <c r="MN166" s="135"/>
      <c r="MO166" s="135"/>
      <c r="MP166" s="135"/>
      <c r="MQ166" s="135"/>
      <c r="MR166" s="135"/>
      <c r="MS166" s="135"/>
      <c r="MT166" s="135"/>
      <c r="MU166" s="135"/>
      <c r="MV166" s="135"/>
      <c r="MW166" s="135"/>
      <c r="MX166" s="135"/>
      <c r="MY166" s="135"/>
      <c r="MZ166" s="135"/>
      <c r="NA166" s="135"/>
      <c r="NB166" s="135"/>
      <c r="NC166" s="135"/>
      <c r="ND166" s="135"/>
      <c r="NE166" s="135"/>
      <c r="NF166" s="135"/>
      <c r="NG166" s="135"/>
      <c r="NH166" s="135"/>
      <c r="NI166" s="135"/>
      <c r="NJ166" s="135"/>
      <c r="NK166" s="135"/>
      <c r="NL166" s="135"/>
      <c r="NM166" s="135"/>
      <c r="NN166" s="135"/>
      <c r="NO166" s="135"/>
      <c r="NP166" s="135"/>
      <c r="NQ166" s="135"/>
      <c r="NR166" s="135"/>
      <c r="NS166" s="135"/>
      <c r="NT166" s="135"/>
      <c r="NU166" s="135"/>
      <c r="NV166" s="135"/>
      <c r="NW166" s="135"/>
      <c r="NX166" s="135"/>
      <c r="NY166" s="135"/>
      <c r="NZ166" s="135"/>
      <c r="OA166" s="135"/>
      <c r="OB166" s="135"/>
      <c r="OC166" s="135"/>
      <c r="OD166" s="135"/>
      <c r="OE166" s="135"/>
      <c r="OF166" s="135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5"/>
      <c r="OV166" s="135"/>
      <c r="OW166" s="135"/>
      <c r="OX166" s="135"/>
      <c r="OY166" s="135"/>
      <c r="OZ166" s="135"/>
      <c r="PA166" s="135"/>
      <c r="PB166" s="135"/>
      <c r="PC166" s="135"/>
      <c r="PD166" s="135"/>
      <c r="PE166" s="135"/>
      <c r="PF166" s="135"/>
      <c r="PG166" s="135"/>
      <c r="PH166" s="135"/>
      <c r="PI166" s="135"/>
      <c r="PJ166" s="135"/>
      <c r="PK166" s="135"/>
      <c r="PL166" s="135"/>
      <c r="PM166" s="135"/>
      <c r="PN166" s="135"/>
      <c r="PO166" s="135"/>
      <c r="PP166" s="135"/>
      <c r="PQ166" s="135"/>
      <c r="PR166" s="135"/>
      <c r="PS166" s="135"/>
      <c r="PT166" s="135"/>
      <c r="PU166" s="135"/>
      <c r="PV166" s="135"/>
      <c r="PW166" s="135"/>
      <c r="PX166" s="135"/>
      <c r="PY166" s="135"/>
      <c r="PZ166" s="135"/>
      <c r="QA166" s="135"/>
      <c r="QB166" s="135"/>
      <c r="QC166" s="135"/>
      <c r="QD166" s="135"/>
      <c r="QE166" s="135"/>
      <c r="QF166" s="135"/>
      <c r="QG166" s="135"/>
      <c r="QH166" s="135"/>
      <c r="QI166" s="135"/>
      <c r="QJ166" s="135"/>
      <c r="QK166" s="135"/>
      <c r="QL166" s="135"/>
      <c r="QM166" s="135"/>
      <c r="QN166" s="135"/>
      <c r="QO166" s="135"/>
      <c r="QP166" s="135"/>
      <c r="QQ166" s="135"/>
      <c r="QR166" s="135"/>
      <c r="QS166" s="135"/>
      <c r="QT166" s="135"/>
      <c r="QU166" s="135"/>
      <c r="QV166" s="135"/>
      <c r="QW166" s="135"/>
      <c r="QX166" s="135"/>
      <c r="QY166" s="135"/>
      <c r="QZ166" s="135"/>
      <c r="RA166" s="135"/>
      <c r="RB166" s="135"/>
      <c r="RC166" s="135"/>
      <c r="RD166" s="135"/>
      <c r="RE166" s="135"/>
      <c r="RF166" s="135"/>
      <c r="RG166" s="135"/>
      <c r="RH166" s="135"/>
      <c r="RI166" s="135"/>
      <c r="RJ166" s="135"/>
      <c r="RK166" s="135"/>
      <c r="RL166" s="135"/>
      <c r="RM166" s="135"/>
      <c r="RN166" s="135"/>
      <c r="RO166" s="135"/>
      <c r="RP166" s="135"/>
      <c r="RQ166" s="135"/>
      <c r="RR166" s="135"/>
      <c r="RS166" s="135"/>
      <c r="RT166" s="135"/>
      <c r="RU166" s="135"/>
      <c r="RV166" s="135"/>
      <c r="RW166" s="135"/>
      <c r="RX166" s="135"/>
      <c r="RY166" s="135"/>
      <c r="RZ166" s="135"/>
      <c r="SA166" s="135"/>
      <c r="SB166" s="135"/>
      <c r="SC166" s="135"/>
      <c r="SD166" s="135"/>
      <c r="SE166" s="135"/>
      <c r="SF166" s="135"/>
      <c r="SG166" s="135"/>
      <c r="SH166" s="135"/>
      <c r="SI166" s="135"/>
      <c r="SJ166" s="135"/>
      <c r="SK166" s="135"/>
      <c r="SL166" s="135"/>
      <c r="SM166" s="135"/>
      <c r="SN166" s="135"/>
      <c r="SO166" s="135"/>
      <c r="SP166" s="135"/>
      <c r="SQ166" s="135"/>
      <c r="SR166" s="135"/>
      <c r="SS166" s="135"/>
      <c r="ST166" s="135"/>
      <c r="SU166" s="135"/>
      <c r="SV166" s="135"/>
      <c r="SW166" s="135"/>
      <c r="SX166" s="135"/>
      <c r="SY166" s="135"/>
      <c r="SZ166" s="135"/>
      <c r="TA166" s="135"/>
      <c r="TB166" s="135"/>
      <c r="TC166" s="135"/>
      <c r="TD166" s="135"/>
      <c r="TE166" s="135"/>
      <c r="TF166" s="135"/>
      <c r="TG166" s="135"/>
      <c r="TH166" s="135"/>
      <c r="TI166" s="135"/>
      <c r="TJ166" s="135"/>
      <c r="TK166" s="135"/>
      <c r="TL166" s="135"/>
      <c r="TM166" s="135"/>
      <c r="TN166" s="135"/>
      <c r="TO166" s="135"/>
      <c r="TP166" s="135"/>
      <c r="TQ166" s="135"/>
      <c r="TR166" s="135"/>
      <c r="TS166" s="135"/>
      <c r="TT166" s="135"/>
      <c r="TU166" s="135"/>
      <c r="TV166" s="135"/>
      <c r="TW166" s="135"/>
      <c r="TX166" s="135"/>
      <c r="TY166" s="135"/>
      <c r="TZ166" s="135"/>
      <c r="UA166" s="135"/>
      <c r="UB166" s="135"/>
      <c r="UC166" s="135"/>
      <c r="UD166" s="135"/>
      <c r="UE166" s="135"/>
      <c r="UF166" s="135"/>
      <c r="UG166" s="135"/>
      <c r="UH166" s="135"/>
      <c r="UI166" s="135"/>
      <c r="UJ166" s="135"/>
      <c r="UK166" s="135"/>
      <c r="UL166" s="135"/>
      <c r="UM166" s="135"/>
      <c r="UN166" s="135"/>
      <c r="UO166" s="135"/>
      <c r="UP166" s="135"/>
      <c r="UQ166" s="135"/>
      <c r="UR166" s="135"/>
      <c r="US166" s="135"/>
      <c r="UT166" s="135"/>
      <c r="UU166" s="135"/>
      <c r="UV166" s="135"/>
      <c r="UW166" s="135"/>
      <c r="UX166" s="135"/>
      <c r="UY166" s="135"/>
      <c r="UZ166" s="135"/>
      <c r="VA166" s="135"/>
      <c r="VB166" s="135"/>
      <c r="VC166" s="135"/>
      <c r="VD166" s="135"/>
      <c r="VE166" s="135"/>
      <c r="VF166" s="135"/>
      <c r="VG166" s="135"/>
      <c r="VH166" s="135"/>
      <c r="VI166" s="135"/>
      <c r="VJ166" s="135"/>
      <c r="VK166" s="135"/>
      <c r="VL166" s="135"/>
      <c r="VM166" s="135"/>
      <c r="VN166" s="135"/>
      <c r="VO166" s="135"/>
      <c r="VP166" s="135"/>
      <c r="VQ166" s="135"/>
      <c r="VR166" s="135"/>
      <c r="VS166" s="135"/>
      <c r="VT166" s="135"/>
      <c r="VU166" s="135"/>
      <c r="VV166" s="135"/>
      <c r="VW166" s="135"/>
      <c r="VX166" s="135"/>
      <c r="VY166" s="135"/>
      <c r="VZ166" s="135"/>
      <c r="WA166" s="135"/>
      <c r="WB166" s="135"/>
      <c r="WC166" s="135"/>
      <c r="WD166" s="135"/>
      <c r="WE166" s="135"/>
      <c r="WF166" s="135"/>
      <c r="WG166" s="135"/>
      <c r="WH166" s="135"/>
      <c r="WI166" s="135"/>
      <c r="WJ166" s="135"/>
      <c r="WK166" s="135"/>
      <c r="WL166" s="135"/>
      <c r="WM166" s="135"/>
      <c r="WN166" s="135"/>
      <c r="WO166" s="135"/>
      <c r="WP166" s="135"/>
      <c r="WQ166" s="135"/>
      <c r="WR166" s="135"/>
      <c r="WS166" s="135"/>
      <c r="WT166" s="135"/>
      <c r="WU166" s="135"/>
      <c r="WV166" s="135"/>
      <c r="WW166" s="135"/>
      <c r="WX166" s="135"/>
      <c r="WY166" s="135"/>
      <c r="WZ166" s="135"/>
      <c r="XA166" s="135"/>
      <c r="XB166" s="135"/>
      <c r="XC166" s="135"/>
      <c r="XD166" s="135"/>
      <c r="XE166" s="135"/>
      <c r="XF166" s="135"/>
      <c r="XG166" s="135"/>
      <c r="XH166" s="135"/>
      <c r="XI166" s="135"/>
      <c r="XJ166" s="135"/>
      <c r="XK166" s="135"/>
      <c r="XL166" s="135"/>
      <c r="XM166" s="135"/>
      <c r="XN166" s="135"/>
      <c r="XO166" s="135"/>
      <c r="XP166" s="135"/>
      <c r="XQ166" s="135"/>
      <c r="XR166" s="135"/>
      <c r="XS166" s="135"/>
      <c r="XT166" s="135"/>
      <c r="XU166" s="135"/>
      <c r="XV166" s="135"/>
      <c r="XW166" s="135"/>
      <c r="XX166" s="135"/>
      <c r="XY166" s="135"/>
      <c r="XZ166" s="135"/>
      <c r="YA166" s="135"/>
      <c r="YB166" s="135"/>
      <c r="YC166" s="135"/>
      <c r="YD166" s="135"/>
      <c r="YE166" s="135"/>
      <c r="YF166" s="135"/>
      <c r="YG166" s="135"/>
      <c r="YH166" s="135"/>
      <c r="YI166" s="135"/>
      <c r="YJ166" s="135"/>
      <c r="YK166" s="135"/>
      <c r="YL166" s="135"/>
      <c r="YM166" s="135"/>
      <c r="YN166" s="135"/>
      <c r="YO166" s="135"/>
      <c r="YP166" s="135"/>
      <c r="YQ166" s="135"/>
      <c r="YR166" s="135"/>
      <c r="YS166" s="135"/>
      <c r="YT166" s="135"/>
      <c r="YU166" s="135"/>
      <c r="YV166" s="135"/>
      <c r="YW166" s="135"/>
      <c r="YX166" s="135"/>
      <c r="YY166" s="135"/>
      <c r="YZ166" s="135"/>
      <c r="ZA166" s="135"/>
      <c r="ZB166" s="135"/>
      <c r="ZC166" s="135"/>
      <c r="ZD166" s="135"/>
      <c r="ZE166" s="135"/>
      <c r="ZF166" s="135"/>
      <c r="ZG166" s="135"/>
      <c r="ZH166" s="135"/>
      <c r="ZI166" s="135"/>
      <c r="ZJ166" s="135"/>
      <c r="ZK166" s="135"/>
      <c r="ZL166" s="135"/>
      <c r="ZM166" s="135"/>
      <c r="ZN166" s="135"/>
      <c r="ZO166" s="135"/>
      <c r="ZP166" s="135"/>
      <c r="ZQ166" s="135"/>
      <c r="ZR166" s="135"/>
      <c r="ZS166" s="135"/>
      <c r="ZT166" s="135"/>
      <c r="ZU166" s="135"/>
      <c r="ZV166" s="135"/>
      <c r="ZW166" s="135"/>
      <c r="ZX166" s="135"/>
      <c r="ZY166" s="135"/>
      <c r="ZZ166" s="135"/>
      <c r="AAA166" s="135"/>
      <c r="AAB166" s="135"/>
      <c r="AAC166" s="135"/>
      <c r="AAD166" s="135"/>
      <c r="AAE166" s="135"/>
      <c r="AAF166" s="135"/>
      <c r="AAG166" s="135"/>
      <c r="AAH166" s="135"/>
      <c r="AAI166" s="135"/>
      <c r="AAJ166" s="135"/>
      <c r="AAK166" s="135"/>
      <c r="AAL166" s="135"/>
      <c r="AAM166" s="135"/>
      <c r="AAN166" s="135"/>
      <c r="AAO166" s="135"/>
      <c r="AAP166" s="135"/>
      <c r="AAQ166" s="135"/>
      <c r="AAR166" s="135"/>
      <c r="AAS166" s="135"/>
      <c r="AAT166" s="135"/>
      <c r="AAU166" s="135"/>
      <c r="AAV166" s="135"/>
      <c r="AAW166" s="135"/>
      <c r="AAX166" s="135"/>
      <c r="AAY166" s="135"/>
      <c r="AAZ166" s="135"/>
      <c r="ABA166" s="135"/>
      <c r="ABB166" s="135"/>
      <c r="ABC166" s="135"/>
      <c r="ABD166" s="135"/>
      <c r="ABE166" s="135"/>
      <c r="ABF166" s="135"/>
      <c r="ABG166" s="135"/>
      <c r="ABH166" s="135"/>
      <c r="ABI166" s="135"/>
      <c r="ABJ166" s="135"/>
      <c r="ABK166" s="135"/>
      <c r="ABL166" s="135"/>
      <c r="ABM166" s="135"/>
      <c r="ABN166" s="135"/>
      <c r="ABO166" s="135"/>
      <c r="ABP166" s="135"/>
      <c r="ABQ166" s="135"/>
      <c r="ABR166" s="135"/>
      <c r="ABS166" s="135"/>
      <c r="ABT166" s="135"/>
      <c r="ABU166" s="135"/>
      <c r="ABV166" s="135"/>
      <c r="ABW166" s="135"/>
      <c r="ABX166" s="135"/>
      <c r="ABY166" s="135"/>
      <c r="ABZ166" s="135"/>
      <c r="ACA166" s="135"/>
      <c r="ACB166" s="135"/>
      <c r="ACC166" s="135"/>
      <c r="ACD166" s="135"/>
      <c r="ACE166" s="135"/>
      <c r="ACF166" s="135"/>
      <c r="ACG166" s="135"/>
      <c r="ACH166" s="135"/>
      <c r="ACI166" s="135"/>
      <c r="ACJ166" s="135"/>
      <c r="ACK166" s="135"/>
      <c r="ACL166" s="135"/>
      <c r="ACM166" s="135"/>
      <c r="ACN166" s="135"/>
      <c r="ACO166" s="135"/>
      <c r="ACP166" s="135"/>
      <c r="ACQ166" s="135"/>
      <c r="ACR166" s="135"/>
      <c r="ACS166" s="135"/>
      <c r="ACT166" s="135"/>
      <c r="ACU166" s="135"/>
      <c r="ACV166" s="135"/>
      <c r="ACW166" s="135"/>
      <c r="ACX166" s="135"/>
      <c r="ACY166" s="135"/>
      <c r="ACZ166" s="135"/>
      <c r="ADA166" s="135"/>
      <c r="ADB166" s="135"/>
      <c r="ADC166" s="135"/>
      <c r="ADD166" s="135"/>
      <c r="ADE166" s="135"/>
      <c r="ADF166" s="135"/>
      <c r="ADG166" s="135"/>
      <c r="ADH166" s="135"/>
      <c r="ADI166" s="135"/>
      <c r="ADJ166" s="135"/>
      <c r="ADK166" s="135"/>
      <c r="ADL166" s="135"/>
      <c r="ADM166" s="135"/>
      <c r="ADN166" s="135"/>
      <c r="ADO166" s="135"/>
      <c r="ADP166" s="135"/>
      <c r="ADQ166" s="135"/>
      <c r="ADR166" s="135"/>
      <c r="ADS166" s="135"/>
      <c r="ADT166" s="135"/>
      <c r="ADU166" s="135"/>
      <c r="ADV166" s="135"/>
      <c r="ADW166" s="135"/>
      <c r="ADX166" s="135"/>
      <c r="ADY166" s="135"/>
      <c r="ADZ166" s="135"/>
      <c r="AEA166" s="135"/>
      <c r="AEB166" s="135"/>
      <c r="AEC166" s="135"/>
      <c r="AED166" s="135"/>
      <c r="AEE166" s="135"/>
      <c r="AEF166" s="135"/>
      <c r="AEG166" s="135"/>
      <c r="AEH166" s="135"/>
      <c r="AEI166" s="135"/>
      <c r="AEJ166" s="135"/>
      <c r="AEK166" s="135"/>
      <c r="AEL166" s="135"/>
      <c r="AEM166" s="135"/>
      <c r="AEN166" s="135"/>
      <c r="AEO166" s="135"/>
      <c r="AEP166" s="135"/>
      <c r="AEQ166" s="135"/>
      <c r="AER166" s="135"/>
      <c r="AES166" s="135"/>
      <c r="AET166" s="135"/>
      <c r="AEU166" s="135"/>
      <c r="AEV166" s="135"/>
      <c r="AEW166" s="135"/>
      <c r="AEX166" s="135"/>
      <c r="AEY166" s="135"/>
      <c r="AEZ166" s="135"/>
      <c r="AFA166" s="135"/>
      <c r="AFB166" s="135"/>
      <c r="AFC166" s="135"/>
      <c r="AFD166" s="135"/>
      <c r="AFE166" s="135"/>
      <c r="AFF166" s="135"/>
      <c r="AFG166" s="135"/>
      <c r="AFH166" s="135"/>
      <c r="AFI166" s="135"/>
      <c r="AFJ166" s="135"/>
      <c r="AFK166" s="135"/>
      <c r="AFL166" s="135"/>
      <c r="AFM166" s="135"/>
      <c r="AFN166" s="135"/>
      <c r="AFO166" s="135"/>
      <c r="AFP166" s="135"/>
      <c r="AFQ166" s="135"/>
      <c r="AFR166" s="135"/>
      <c r="AFS166" s="135"/>
      <c r="AFT166" s="135"/>
      <c r="AFU166" s="135"/>
      <c r="AFV166" s="135"/>
      <c r="AFW166" s="135"/>
      <c r="AFX166" s="135"/>
      <c r="AFY166" s="135"/>
      <c r="AFZ166" s="135"/>
      <c r="AGA166" s="135"/>
      <c r="AGB166" s="135"/>
      <c r="AGC166" s="135"/>
      <c r="AGD166" s="135"/>
      <c r="AGE166" s="135"/>
      <c r="AGF166" s="135"/>
      <c r="AGG166" s="135"/>
      <c r="AGH166" s="135"/>
      <c r="AGI166" s="135"/>
      <c r="AGJ166" s="135"/>
      <c r="AGK166" s="135"/>
      <c r="AGL166" s="135"/>
      <c r="AGM166" s="135"/>
      <c r="AGN166" s="135"/>
      <c r="AGO166" s="135"/>
      <c r="AGP166" s="135"/>
      <c r="AGQ166" s="135"/>
      <c r="AGR166" s="135"/>
      <c r="AGS166" s="135"/>
      <c r="AGT166" s="135"/>
      <c r="AGU166" s="135"/>
      <c r="AGV166" s="135"/>
      <c r="AGW166" s="135"/>
      <c r="AGX166" s="135"/>
      <c r="AGY166" s="135"/>
      <c r="AGZ166" s="135"/>
      <c r="AHA166" s="135"/>
      <c r="AHB166" s="135"/>
      <c r="AHC166" s="135"/>
      <c r="AHD166" s="135"/>
      <c r="AHE166" s="135"/>
      <c r="AHF166" s="135"/>
      <c r="AHG166" s="135"/>
      <c r="AHH166" s="135"/>
      <c r="AHI166" s="135"/>
      <c r="AHJ166" s="135"/>
      <c r="AHK166" s="135"/>
      <c r="AHL166" s="135"/>
      <c r="AHM166" s="135"/>
      <c r="AHN166" s="135"/>
      <c r="AHO166" s="135"/>
      <c r="AHP166" s="135"/>
      <c r="AHQ166" s="135"/>
      <c r="AHR166" s="135"/>
      <c r="AHS166" s="135"/>
      <c r="AHT166" s="135"/>
      <c r="AHU166" s="135"/>
      <c r="AHV166" s="135"/>
      <c r="AHW166" s="135"/>
      <c r="AHX166" s="135"/>
      <c r="AHY166" s="135"/>
      <c r="AHZ166" s="135"/>
      <c r="AIA166" s="135"/>
      <c r="AIB166" s="135"/>
      <c r="AIC166" s="135"/>
      <c r="AID166" s="135"/>
      <c r="AIE166" s="135"/>
      <c r="AIF166" s="135"/>
      <c r="AIG166" s="135"/>
      <c r="AIH166" s="135"/>
      <c r="AII166" s="135"/>
      <c r="AIJ166" s="135"/>
      <c r="AIK166" s="135"/>
      <c r="AIL166" s="135"/>
      <c r="AIM166" s="135"/>
      <c r="AIN166" s="135"/>
      <c r="AIO166" s="135"/>
      <c r="AIP166" s="135"/>
      <c r="AIQ166" s="135"/>
      <c r="AIR166" s="135"/>
      <c r="AIS166" s="135"/>
      <c r="AIT166" s="135"/>
      <c r="AIU166" s="135"/>
      <c r="AIV166" s="135"/>
      <c r="AIW166" s="135"/>
      <c r="AIX166" s="135"/>
      <c r="AIY166" s="135"/>
      <c r="AIZ166" s="135"/>
      <c r="AJA166" s="135"/>
      <c r="AJB166" s="135"/>
      <c r="AJC166" s="135"/>
      <c r="AJD166" s="135"/>
      <c r="AJE166" s="135"/>
      <c r="AJF166" s="135"/>
      <c r="AJG166" s="135"/>
      <c r="AJH166" s="135"/>
      <c r="AJI166" s="135"/>
      <c r="AJJ166" s="135"/>
      <c r="AJK166" s="135"/>
      <c r="AJL166" s="135"/>
      <c r="AJM166" s="135"/>
      <c r="AJN166" s="135"/>
      <c r="AJO166" s="135"/>
      <c r="AJP166" s="135"/>
      <c r="AJQ166" s="135"/>
      <c r="AJR166" s="135"/>
      <c r="AJS166" s="135"/>
      <c r="AJT166" s="135"/>
      <c r="AJU166" s="135"/>
      <c r="AJV166" s="135"/>
      <c r="AJW166" s="135"/>
      <c r="AJX166" s="135"/>
      <c r="AJY166" s="135"/>
      <c r="AJZ166" s="135"/>
      <c r="AKA166" s="135"/>
      <c r="AKB166" s="135"/>
      <c r="AKC166" s="135"/>
      <c r="AKD166" s="135"/>
      <c r="AKE166" s="135"/>
      <c r="AKF166" s="135"/>
      <c r="AKG166" s="135"/>
      <c r="AKH166" s="135"/>
      <c r="AKI166" s="135"/>
      <c r="AKJ166" s="135"/>
      <c r="AKK166" s="135"/>
      <c r="AKL166" s="135"/>
      <c r="AKM166" s="135"/>
      <c r="AKN166" s="135"/>
      <c r="AKO166" s="135"/>
      <c r="AKP166" s="135"/>
      <c r="AKQ166" s="135"/>
      <c r="AKR166" s="135"/>
      <c r="AKS166" s="135"/>
      <c r="AKT166" s="135"/>
      <c r="AKU166" s="135"/>
      <c r="AKV166" s="135"/>
      <c r="AKW166" s="135"/>
      <c r="AKX166" s="135"/>
      <c r="AKY166" s="135"/>
      <c r="AKZ166" s="135"/>
      <c r="ALA166" s="135"/>
      <c r="ALB166" s="135"/>
      <c r="ALC166" s="135"/>
      <c r="ALD166" s="135"/>
      <c r="ALE166" s="135"/>
      <c r="ALF166" s="135"/>
      <c r="ALG166" s="135"/>
      <c r="ALH166" s="135"/>
      <c r="ALI166" s="135"/>
      <c r="ALJ166" s="135"/>
      <c r="ALK166" s="135"/>
      <c r="ALL166" s="135"/>
      <c r="ALM166" s="135"/>
      <c r="ALN166" s="135"/>
      <c r="ALO166" s="135"/>
      <c r="ALP166" s="135"/>
      <c r="ALQ166" s="135"/>
      <c r="ALR166" s="135"/>
      <c r="ALS166" s="135"/>
      <c r="ALT166" s="135"/>
      <c r="ALU166" s="135"/>
      <c r="ALV166" s="135"/>
      <c r="ALW166" s="135"/>
      <c r="ALX166" s="135"/>
      <c r="ALY166" s="135"/>
      <c r="ALZ166" s="135"/>
      <c r="AMA166" s="135"/>
      <c r="AMB166" s="135"/>
      <c r="AMC166" s="135"/>
      <c r="AMD166" s="135"/>
      <c r="AME166" s="135"/>
      <c r="AMF166" s="135"/>
      <c r="AMG166" s="135"/>
      <c r="AMH166" s="135"/>
      <c r="AMI166" s="135"/>
      <c r="AMJ166" s="135"/>
    </row>
    <row r="167" spans="1:1024" ht="30" x14ac:dyDescent="0.25">
      <c r="A167" s="5" t="s">
        <v>261</v>
      </c>
      <c r="B167" s="21" t="s">
        <v>262</v>
      </c>
      <c r="C167" s="5" t="s">
        <v>263</v>
      </c>
      <c r="D167" s="2" t="s">
        <v>191</v>
      </c>
      <c r="E167" s="2" t="s">
        <v>158</v>
      </c>
      <c r="F167" s="16">
        <v>32.308999999999997</v>
      </c>
      <c r="G167" s="17">
        <v>-110.78400000000001</v>
      </c>
      <c r="H167" s="13" t="s">
        <v>264</v>
      </c>
      <c r="I167" s="13" t="s">
        <v>197</v>
      </c>
      <c r="J167" s="29" t="s">
        <v>17</v>
      </c>
      <c r="K167" s="29">
        <v>1</v>
      </c>
      <c r="L167" s="40">
        <v>86.186000000000007</v>
      </c>
      <c r="M167" s="40">
        <v>100</v>
      </c>
      <c r="N167" s="40">
        <v>99.7</v>
      </c>
      <c r="O167" s="40"/>
      <c r="P167" s="40"/>
    </row>
    <row r="168" spans="1:1024" x14ac:dyDescent="0.25">
      <c r="A168" s="5" t="s">
        <v>131</v>
      </c>
      <c r="B168" s="5" t="s">
        <v>132</v>
      </c>
      <c r="C168" s="5"/>
      <c r="D168" s="5" t="s">
        <v>132</v>
      </c>
      <c r="E168" s="5" t="s">
        <v>9</v>
      </c>
      <c r="F168" s="16">
        <v>19.329999999999998</v>
      </c>
      <c r="G168" s="17">
        <v>-99.18</v>
      </c>
      <c r="H168" s="13" t="s">
        <v>133</v>
      </c>
      <c r="I168" s="13" t="s">
        <v>122</v>
      </c>
      <c r="J168" s="29" t="s">
        <v>17</v>
      </c>
      <c r="K168" s="29">
        <v>1</v>
      </c>
      <c r="L168" s="40">
        <v>98.385999999999996</v>
      </c>
      <c r="M168" s="40">
        <v>96.5</v>
      </c>
      <c r="N168" s="40">
        <v>98</v>
      </c>
      <c r="O168" s="40"/>
      <c r="P168" s="40"/>
    </row>
    <row r="169" spans="1:1024" x14ac:dyDescent="0.25">
      <c r="A169" s="38"/>
      <c r="B169" s="29"/>
      <c r="C169" s="38"/>
      <c r="D169" s="38" t="s">
        <v>79</v>
      </c>
      <c r="E169" s="38" t="s">
        <v>9</v>
      </c>
      <c r="F169" s="53"/>
      <c r="G169" s="53"/>
      <c r="H169" s="38" t="s">
        <v>471</v>
      </c>
      <c r="I169" s="38" t="s">
        <v>472</v>
      </c>
      <c r="J169" s="38" t="s">
        <v>17</v>
      </c>
      <c r="K169" s="38"/>
      <c r="L169" s="38"/>
      <c r="M169" s="38"/>
      <c r="N169" s="29"/>
      <c r="O169" s="61"/>
      <c r="P169" s="54"/>
    </row>
    <row r="170" spans="1:1024" x14ac:dyDescent="0.25">
      <c r="A170" s="5" t="s">
        <v>43</v>
      </c>
      <c r="B170" s="5" t="s">
        <v>44</v>
      </c>
      <c r="C170" s="5"/>
      <c r="D170" s="5" t="s">
        <v>23</v>
      </c>
      <c r="E170" s="5" t="s">
        <v>9</v>
      </c>
      <c r="F170" s="5">
        <v>11.7</v>
      </c>
      <c r="G170" s="12">
        <v>-71.989999999999995</v>
      </c>
      <c r="H170" s="13" t="s">
        <v>45</v>
      </c>
      <c r="I170" s="2" t="s">
        <v>25</v>
      </c>
      <c r="J170" s="29" t="s">
        <v>17</v>
      </c>
      <c r="K170" s="29">
        <v>1</v>
      </c>
      <c r="L170" s="40">
        <v>81.099999999999994</v>
      </c>
      <c r="M170" s="40">
        <v>99.7</v>
      </c>
      <c r="N170" s="40">
        <v>80.7</v>
      </c>
      <c r="O170" s="40">
        <v>82</v>
      </c>
      <c r="P170" s="40"/>
    </row>
    <row r="171" spans="1:1024" x14ac:dyDescent="0.25">
      <c r="A171" s="1" t="s">
        <v>108</v>
      </c>
      <c r="B171" s="1" t="s">
        <v>103</v>
      </c>
      <c r="C171" s="1" t="s">
        <v>98</v>
      </c>
      <c r="D171" s="1" t="s">
        <v>83</v>
      </c>
      <c r="E171" s="1" t="s">
        <v>9</v>
      </c>
      <c r="F171" s="1">
        <v>19.38</v>
      </c>
      <c r="G171" s="8">
        <v>-81.400000000000006</v>
      </c>
      <c r="H171" s="1" t="s">
        <v>109</v>
      </c>
      <c r="I171" s="1" t="s">
        <v>100</v>
      </c>
      <c r="J171" s="45" t="s">
        <v>101</v>
      </c>
      <c r="K171" s="45">
        <v>1</v>
      </c>
      <c r="L171" s="40">
        <v>0</v>
      </c>
      <c r="M171" s="40">
        <v>0</v>
      </c>
      <c r="N171" s="40"/>
      <c r="O171" s="40">
        <v>0</v>
      </c>
      <c r="P171" s="40"/>
    </row>
    <row r="172" spans="1:1024" ht="30" x14ac:dyDescent="0.25">
      <c r="A172" s="5" t="s">
        <v>265</v>
      </c>
      <c r="B172" s="14"/>
      <c r="C172" s="5" t="s">
        <v>266</v>
      </c>
      <c r="D172" s="2" t="s">
        <v>191</v>
      </c>
      <c r="E172" s="2" t="s">
        <v>158</v>
      </c>
      <c r="F172" s="16">
        <v>36.130000000000003</v>
      </c>
      <c r="G172" s="17">
        <v>-87.83</v>
      </c>
      <c r="H172" s="13" t="s">
        <v>267</v>
      </c>
      <c r="I172" s="13" t="s">
        <v>197</v>
      </c>
      <c r="J172" s="29" t="s">
        <v>17</v>
      </c>
      <c r="K172" s="29">
        <v>1</v>
      </c>
      <c r="L172" s="40">
        <v>85.918000000000006</v>
      </c>
      <c r="M172" s="40">
        <v>100</v>
      </c>
      <c r="N172" s="40">
        <v>99.6</v>
      </c>
      <c r="O172" s="40"/>
      <c r="P172" s="40"/>
    </row>
    <row r="173" spans="1:1024" x14ac:dyDescent="0.25">
      <c r="A173" s="7" t="s">
        <v>281</v>
      </c>
      <c r="B173" s="7" t="s">
        <v>282</v>
      </c>
      <c r="C173" s="7"/>
      <c r="D173" s="7" t="s">
        <v>76</v>
      </c>
      <c r="E173" s="5" t="s">
        <v>9</v>
      </c>
      <c r="F173" s="5">
        <v>17.899999999999999</v>
      </c>
      <c r="G173" s="6">
        <v>-76.510000000000005</v>
      </c>
      <c r="H173" s="2" t="s">
        <v>283</v>
      </c>
      <c r="I173" s="2" t="s">
        <v>277</v>
      </c>
      <c r="J173" s="29" t="s">
        <v>101</v>
      </c>
      <c r="K173" s="29">
        <v>1</v>
      </c>
      <c r="L173" s="40">
        <v>0</v>
      </c>
      <c r="M173" s="40">
        <v>82.7</v>
      </c>
      <c r="N173" s="40">
        <v>0</v>
      </c>
      <c r="O173" s="40"/>
      <c r="P173" s="40"/>
    </row>
    <row r="174" spans="1:1024" x14ac:dyDescent="0.25">
      <c r="A174" s="38"/>
      <c r="B174" s="29"/>
      <c r="C174" s="38"/>
      <c r="D174" s="38" t="s">
        <v>23</v>
      </c>
      <c r="E174" s="38" t="s">
        <v>9</v>
      </c>
      <c r="F174" s="53">
        <v>7.492</v>
      </c>
      <c r="G174" s="53">
        <v>-74.858000000000004</v>
      </c>
      <c r="H174" s="60" t="s">
        <v>478</v>
      </c>
      <c r="I174" s="30" t="s">
        <v>25</v>
      </c>
      <c r="J174" s="38" t="s">
        <v>17</v>
      </c>
      <c r="K174" s="29"/>
      <c r="L174" s="40"/>
      <c r="M174" s="58">
        <v>0</v>
      </c>
      <c r="N174" s="40"/>
      <c r="O174" s="40"/>
      <c r="P174" s="40"/>
    </row>
    <row r="175" spans="1:1024" x14ac:dyDescent="0.25">
      <c r="A175" s="7"/>
      <c r="B175" s="7"/>
      <c r="C175" s="7"/>
      <c r="D175" s="7" t="s">
        <v>464</v>
      </c>
      <c r="E175" s="5" t="s">
        <v>9</v>
      </c>
      <c r="F175" s="5">
        <v>17.21</v>
      </c>
      <c r="G175" s="6">
        <v>-88.51</v>
      </c>
      <c r="H175" s="2"/>
      <c r="I175" s="2"/>
      <c r="J175" s="5" t="s">
        <v>465</v>
      </c>
      <c r="K175" s="5">
        <v>4</v>
      </c>
      <c r="L175" s="39"/>
      <c r="M175" s="39"/>
      <c r="N175" s="39"/>
      <c r="O175" s="39"/>
      <c r="P175" s="39"/>
    </row>
    <row r="176" spans="1:1024" x14ac:dyDescent="0.25">
      <c r="A176" s="7" t="s">
        <v>466</v>
      </c>
      <c r="B176" s="7"/>
      <c r="C176" s="7"/>
      <c r="D176" s="7" t="s">
        <v>120</v>
      </c>
      <c r="E176" s="5" t="s">
        <v>146</v>
      </c>
      <c r="F176" s="5">
        <v>5.5279999999999996</v>
      </c>
      <c r="G176" s="6">
        <v>-87.06</v>
      </c>
      <c r="H176" s="2"/>
      <c r="I176" s="2"/>
      <c r="J176" s="5" t="s">
        <v>17</v>
      </c>
      <c r="K176" s="5">
        <v>1</v>
      </c>
      <c r="L176" s="39"/>
      <c r="M176" s="39"/>
      <c r="N176" s="39"/>
      <c r="O176" s="39"/>
      <c r="P176" s="39"/>
    </row>
  </sheetData>
  <sheetProtection password="8341" sheet="1" objects="1" scenarios="1"/>
  <autoFilter ref="A1:P176">
    <sortState ref="A2:P168">
      <sortCondition ref="H1:H168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dcterms:created xsi:type="dcterms:W3CDTF">2016-03-09T20:06:32Z</dcterms:created>
  <dcterms:modified xsi:type="dcterms:W3CDTF">2017-05-03T14:29:45Z</dcterms:modified>
</cp:coreProperties>
</file>